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<sst xmlns="http://schemas.openxmlformats.org/spreadsheetml/2006/main" count="53" uniqueCount="51">
  <si>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IČO: 00260142</t>
  </si>
  <si>
    <t>P Ř Í J M Y</t>
  </si>
  <si>
    <t>D A Ň O V É</t>
  </si>
  <si>
    <t>N E D A Ň O V É</t>
  </si>
  <si>
    <t>K A P I T Á L O V É</t>
  </si>
  <si>
    <t>D O T A C E</t>
  </si>
  <si>
    <t>PŘÍJMY CELKEM</t>
  </si>
  <si>
    <t>SPLÁTKY ÚVĚRU</t>
  </si>
  <si>
    <t>FINANCOVÁNÍ</t>
  </si>
  <si>
    <t>BĚŽNÉ VÝDAJE</t>
  </si>
  <si>
    <t>KAPITÁLOVÉ VÝDAJE</t>
  </si>
  <si>
    <t>VÝDAJE CELKEM</t>
  </si>
  <si>
    <t xml:space="preserve"> </t>
  </si>
  <si>
    <t>Komentář k rozpočtovému výhledu</t>
  </si>
  <si>
    <r>
      <t xml:space="preserve">Příjmy </t>
    </r>
    <r>
      <rPr>
        <sz val="10"/>
        <color indexed="8"/>
        <rFont val="Times New Roman"/>
        <family val="1"/>
      </rPr>
      <t>jsou sestaveny podle současně platné struktury financování veřejných rozpočtů.</t>
    </r>
  </si>
  <si>
    <t>U příjmů daňových je počítáno s meziročním navýšením, které kopíruje předpokládanou míru</t>
  </si>
  <si>
    <r>
      <t>Výdaje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jsou sestaveny na základě potřeb financování provozu obce v jednotlivých letech.</t>
    </r>
  </si>
  <si>
    <r>
      <t>Běžné výdaje</t>
    </r>
    <r>
      <rPr>
        <sz val="10"/>
        <color indexed="8"/>
        <rFont val="Times New Roman"/>
        <family val="1"/>
      </rPr>
      <t xml:space="preserve"> byly stanoveny s ohledem na rozpočtové výdaje minulých let a zahrnují pravidelně se </t>
    </r>
  </si>
  <si>
    <t>Kapitálové výdaje lze použít na investice, případně na opravy a údržbu obecního majetku většího rozsahu..</t>
  </si>
  <si>
    <r>
      <t xml:space="preserve">Kapitálové výdaje </t>
    </r>
    <r>
      <rPr>
        <sz val="10"/>
        <color indexed="8"/>
        <rFont val="Times New Roman"/>
        <family val="1"/>
      </rPr>
      <t xml:space="preserve">jsou tvořeny finančním zůstatkem rozpočtu po úhradě běžných výdajů na provoz obce. </t>
    </r>
  </si>
  <si>
    <t>obcemi“, které nejsou předem známy a rozpočtem prochází pouze účetně.</t>
  </si>
  <si>
    <r>
      <t xml:space="preserve">Poznámka </t>
    </r>
    <r>
      <rPr>
        <i/>
        <sz val="10"/>
        <color indexed="8"/>
        <rFont val="Times New Roman"/>
        <family val="1"/>
      </rPr>
      <t xml:space="preserve">: </t>
    </r>
    <r>
      <rPr>
        <sz val="10"/>
        <color indexed="8"/>
        <rFont val="Times New Roman"/>
        <family val="1"/>
      </rPr>
      <t xml:space="preserve">Do příjmů ani do výdajů nejsou zahrnuty položky „daň z příjmů právnických osob odváděná </t>
    </r>
  </si>
  <si>
    <t xml:space="preserve">   </t>
  </si>
  <si>
    <t>starostka obce</t>
  </si>
  <si>
    <t xml:space="preserve"> OBEC STARÉ SEDLIŠTĚ</t>
  </si>
  <si>
    <t xml:space="preserve"> hospodářského růstu, případně inflace.   </t>
  </si>
  <si>
    <t>Kapitálové příjmy</t>
  </si>
  <si>
    <t>jsou tvořeny z přjmů z prodeje majetku obce</t>
  </si>
  <si>
    <t>Dotace zahrnují příspěvky ze SR na správu.</t>
  </si>
  <si>
    <r>
      <t>Financování</t>
    </r>
    <r>
      <rPr>
        <sz val="10"/>
        <color indexed="8"/>
        <rFont val="Times New Roman"/>
        <family val="1"/>
      </rPr>
      <t xml:space="preserve"> zahrnuje cíleně vytvářené přebytky rozpočtu .</t>
    </r>
  </si>
  <si>
    <t>Mgr.Jitka Valíčková</t>
  </si>
  <si>
    <t>Zůstatek fin. prostředků</t>
  </si>
  <si>
    <t>v tis. Kč</t>
  </si>
  <si>
    <t>použití rezerva</t>
  </si>
  <si>
    <t>opakující výdaje ( energie, běžné opravy a údržby, platy, odměny atd.).</t>
  </si>
  <si>
    <r>
      <t xml:space="preserve">Všechny výše uvedené částky jsou v tis. Kč 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 xml:space="preserve">Rozpočtový výhled je odvozen od návrhu rozpočtu     </t>
    </r>
  </si>
  <si>
    <t>zveřejněno dálkově: http://www.ssedliste.cz/urad-276/uredni-deska/financní-usek/</t>
  </si>
  <si>
    <t>listinná podoba k nahlédnutí: OÚ Staré Sedliště, finanční úsek</t>
  </si>
  <si>
    <t>Sejmuto:</t>
  </si>
  <si>
    <t>Finančních prostř. na BÚ k datu sestavení</t>
  </si>
  <si>
    <t>Rerezva fin.prostředků ke dni sestavení</t>
  </si>
  <si>
    <t>rok 2022</t>
  </si>
  <si>
    <t xml:space="preserve">  rozpočet 2019</t>
  </si>
  <si>
    <t>návrh rozpočtu na rok 2020</t>
  </si>
  <si>
    <t>rok  2021</t>
  </si>
  <si>
    <t>rok 2023</t>
  </si>
  <si>
    <t xml:space="preserve"> obce na rok 2020.</t>
  </si>
  <si>
    <t xml:space="preserve"> STŘEDNĚDOBÝ VÝHLED  ROZPOČTU OBCE  na období    2021-2023</t>
  </si>
  <si>
    <t>Zveřejněno:  2.1.2020</t>
  </si>
  <si>
    <t>Ve Starém Sedlišti dne   9.  prosince 2019</t>
  </si>
  <si>
    <t>Schváleno Zastupistelstv obce dne 9. prosince  2019  usnesením č. 9/6/19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</si>
</sst>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 CE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indent="4"/>
    </xf>
    <xf numFmtId="0" fontId="3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 shrinkToFit="1"/>
    </xf>
    <xf numFmtId="0" fontId="12" fillId="0" borderId="0" xfId="0" applyFont="1" applyAlignment="1">
      <alignment horizontal="left" indent="4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3" fontId="8" fillId="0" borderId="13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6" fillId="0" borderId="0" xfId="0" applyFont="1" applyAlignment="1">
      <alignment wrapText="1"/>
    </xf>
    <xf numFmtId="3" fontId="0" fillId="0" borderId="13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3" fontId="3" fillId="0" borderId="18" xfId="0" applyNumberFormat="1" applyFont="1" applyBorder="1" applyAlignment="1">
      <alignment vertical="top" wrapText="1"/>
    </xf>
    <xf numFmtId="3" fontId="8" fillId="0" borderId="18" xfId="0" applyNumberFormat="1" applyFont="1" applyBorder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58" sqref="A58"/>
    </sheetView>
  </sheetViews>
  <sheetFormatPr defaultColWidth="9.00390625" defaultRowHeight="12.75"/>
  <cols>
    <col min="1" max="1" width="16.75390625" style="0" customWidth="1"/>
    <col min="2" max="2" width="12.25390625" style="0" customWidth="1"/>
    <col min="3" max="3" width="12.125" style="0" customWidth="1"/>
    <col min="4" max="4" width="11.75390625" style="0" customWidth="1"/>
    <col min="5" max="5" width="11.875" style="0" customWidth="1"/>
    <col min="6" max="6" width="12.625" style="0" customWidth="1"/>
    <col min="8" max="8" width="3.25390625" style="0" customWidth="1"/>
    <col min="9" max="9" width="9.125" style="0" hidden="1" customWidth="1"/>
  </cols>
  <sheetData>
    <row r="1" ht="15.75">
      <c r="A1" s="1" t="s">
        <v>0</v>
      </c>
    </row>
    <row r="2" spans="1:7" ht="23.25">
      <c r="A2" s="2" t="s">
        <v>22</v>
      </c>
      <c r="B2" s="61" t="s">
        <v>24</v>
      </c>
      <c r="C2" s="61"/>
      <c r="D2" s="62"/>
      <c r="E2" s="62"/>
      <c r="F2" s="62"/>
      <c r="G2" s="62"/>
    </row>
    <row r="4" spans="1:9" ht="45.75" customHeight="1">
      <c r="A4" s="63" t="s">
        <v>47</v>
      </c>
      <c r="B4" s="63"/>
      <c r="C4" s="63"/>
      <c r="D4" s="63"/>
      <c r="E4" s="63"/>
      <c r="F4" s="63"/>
      <c r="G4" s="53"/>
      <c r="H4" s="53"/>
      <c r="I4" s="53"/>
    </row>
    <row r="5" spans="1:9" ht="22.5">
      <c r="A5" s="22"/>
      <c r="B5" s="22"/>
      <c r="C5" s="22"/>
      <c r="D5" s="22"/>
      <c r="E5" s="29" t="s">
        <v>32</v>
      </c>
      <c r="F5" s="22"/>
      <c r="G5" s="22"/>
      <c r="H5" s="22"/>
      <c r="I5" s="22"/>
    </row>
    <row r="6" spans="1:6" ht="39.75" customHeight="1">
      <c r="A6" s="25"/>
      <c r="B6" s="46" t="s">
        <v>42</v>
      </c>
      <c r="C6" s="46" t="s">
        <v>43</v>
      </c>
      <c r="D6" s="47" t="s">
        <v>44</v>
      </c>
      <c r="E6" s="48" t="s">
        <v>41</v>
      </c>
      <c r="F6" s="49" t="s">
        <v>45</v>
      </c>
    </row>
    <row r="7" spans="1:6" ht="37.5" customHeight="1">
      <c r="A7" s="26" t="s">
        <v>39</v>
      </c>
      <c r="B7" s="28">
        <v>15532</v>
      </c>
      <c r="C7" s="28">
        <v>13000</v>
      </c>
      <c r="D7" s="54">
        <v>3250</v>
      </c>
      <c r="E7" s="55">
        <v>1550</v>
      </c>
      <c r="F7" s="55">
        <v>2400</v>
      </c>
    </row>
    <row r="8" spans="1:6" ht="25.5" customHeight="1">
      <c r="A8" s="27"/>
      <c r="B8" s="28"/>
      <c r="C8" s="28"/>
      <c r="D8" s="35"/>
      <c r="E8" s="50"/>
      <c r="F8" s="50"/>
    </row>
    <row r="9" spans="1:6" ht="12.75">
      <c r="A9" s="3" t="s">
        <v>1</v>
      </c>
      <c r="B9" s="3"/>
      <c r="C9" s="3"/>
      <c r="D9" s="36" t="s">
        <v>12</v>
      </c>
      <c r="E9" s="50"/>
      <c r="F9" s="50"/>
    </row>
    <row r="10" spans="1:6" ht="12.75">
      <c r="A10" s="4" t="s">
        <v>2</v>
      </c>
      <c r="B10" s="5">
        <v>18726</v>
      </c>
      <c r="C10" s="5">
        <v>19515</v>
      </c>
      <c r="D10" s="37">
        <v>20000</v>
      </c>
      <c r="E10" s="37">
        <v>20000</v>
      </c>
      <c r="F10" s="56">
        <v>20000</v>
      </c>
    </row>
    <row r="11" spans="1:6" ht="12.75">
      <c r="A11" s="4" t="s">
        <v>3</v>
      </c>
      <c r="B11" s="5">
        <v>5790</v>
      </c>
      <c r="C11" s="5">
        <v>4529</v>
      </c>
      <c r="D11" s="37">
        <v>5000</v>
      </c>
      <c r="E11" s="37">
        <v>5000</v>
      </c>
      <c r="F11" s="57">
        <v>5000</v>
      </c>
    </row>
    <row r="12" spans="1:6" ht="12.75">
      <c r="A12" s="4" t="s">
        <v>4</v>
      </c>
      <c r="B12" s="4">
        <v>100</v>
      </c>
      <c r="C12" s="4">
        <v>100</v>
      </c>
      <c r="D12" s="38">
        <v>50</v>
      </c>
      <c r="E12" s="38">
        <v>50</v>
      </c>
      <c r="F12" s="58">
        <v>50</v>
      </c>
    </row>
    <row r="13" spans="1:6" ht="12.75">
      <c r="A13" s="4" t="s">
        <v>5</v>
      </c>
      <c r="B13" s="4">
        <v>250</v>
      </c>
      <c r="C13" s="4">
        <v>250</v>
      </c>
      <c r="D13" s="38">
        <v>250</v>
      </c>
      <c r="E13" s="38">
        <v>250</v>
      </c>
      <c r="F13" s="58">
        <v>250</v>
      </c>
    </row>
    <row r="14" spans="1:6" ht="12.75">
      <c r="A14" s="3" t="s">
        <v>6</v>
      </c>
      <c r="B14" s="6">
        <f>SUM(B10:B13)</f>
        <v>24866</v>
      </c>
      <c r="C14" s="6">
        <f>SUM(C10:C13)</f>
        <v>24394</v>
      </c>
      <c r="D14" s="39">
        <f>SUM(D10:D13)</f>
        <v>25300</v>
      </c>
      <c r="E14" s="39">
        <f>SUM(E10:E13)</f>
        <v>25300</v>
      </c>
      <c r="F14" s="59">
        <f>SUM(F10:F13)</f>
        <v>25300</v>
      </c>
    </row>
    <row r="15" spans="1:6" ht="15.75">
      <c r="A15" s="1"/>
      <c r="E15" s="50"/>
      <c r="F15" s="50"/>
    </row>
    <row r="16" spans="1:6" ht="21.75" customHeight="1">
      <c r="A16" s="4" t="s">
        <v>9</v>
      </c>
      <c r="B16" s="5">
        <v>39207</v>
      </c>
      <c r="C16" s="5">
        <v>31931.6</v>
      </c>
      <c r="D16" s="37">
        <v>24000</v>
      </c>
      <c r="E16" s="37">
        <v>24000</v>
      </c>
      <c r="F16" s="57">
        <v>24000</v>
      </c>
    </row>
    <row r="17" spans="1:6" ht="25.5">
      <c r="A17" s="4" t="s">
        <v>10</v>
      </c>
      <c r="B17" s="5">
        <v>6776</v>
      </c>
      <c r="C17" s="5">
        <v>17800</v>
      </c>
      <c r="D17" s="37">
        <v>3000</v>
      </c>
      <c r="E17" s="37">
        <v>2000</v>
      </c>
      <c r="F17" s="57">
        <v>3000</v>
      </c>
    </row>
    <row r="18" spans="1:6" ht="19.5" customHeight="1">
      <c r="A18" s="3" t="s">
        <v>11</v>
      </c>
      <c r="B18" s="32">
        <f>SUM(B16:B17)</f>
        <v>45983</v>
      </c>
      <c r="C18" s="32">
        <f>SUM(C16:C17)</f>
        <v>49731.6</v>
      </c>
      <c r="D18" s="40">
        <f>SUM(D16:D17)</f>
        <v>27000</v>
      </c>
      <c r="E18" s="40">
        <f>SUM(E16:E17)</f>
        <v>26000</v>
      </c>
      <c r="F18" s="60">
        <f>SUM(F16:F17)</f>
        <v>27000</v>
      </c>
    </row>
    <row r="19" spans="1:6" ht="12.75" customHeight="1">
      <c r="A19" s="21"/>
      <c r="E19" s="50"/>
      <c r="F19" s="50"/>
    </row>
    <row r="20" spans="1:6" ht="12.75">
      <c r="A20" s="8" t="s">
        <v>7</v>
      </c>
      <c r="B20" s="9">
        <v>0</v>
      </c>
      <c r="C20" s="9">
        <v>0</v>
      </c>
      <c r="D20" s="41">
        <v>0</v>
      </c>
      <c r="E20" s="50">
        <v>0</v>
      </c>
      <c r="F20" s="50">
        <v>0</v>
      </c>
    </row>
    <row r="21" spans="1:6" ht="38.25">
      <c r="A21" s="9" t="s">
        <v>40</v>
      </c>
      <c r="B21" s="10">
        <v>14148</v>
      </c>
      <c r="C21" s="10">
        <v>15588</v>
      </c>
      <c r="D21" s="42">
        <v>0</v>
      </c>
      <c r="E21" s="50">
        <v>0</v>
      </c>
      <c r="F21" s="50">
        <v>0</v>
      </c>
    </row>
    <row r="22" spans="1:6" ht="12.75">
      <c r="A22" s="9" t="s">
        <v>33</v>
      </c>
      <c r="B22" s="10">
        <v>-5583</v>
      </c>
      <c r="C22" s="10">
        <v>-12338</v>
      </c>
      <c r="D22" s="43">
        <v>1550</v>
      </c>
      <c r="E22" s="50">
        <v>850</v>
      </c>
      <c r="F22" s="50">
        <v>700</v>
      </c>
    </row>
    <row r="23" spans="1:6" ht="12.75">
      <c r="A23" s="11" t="s">
        <v>8</v>
      </c>
      <c r="B23" s="12">
        <v>-5883</v>
      </c>
      <c r="C23" s="12">
        <v>-12338</v>
      </c>
      <c r="D23" s="44">
        <v>1550</v>
      </c>
      <c r="E23" s="51">
        <v>850</v>
      </c>
      <c r="F23" s="51">
        <v>700</v>
      </c>
    </row>
    <row r="24" spans="1:6" ht="12.75">
      <c r="A24" s="30"/>
      <c r="B24" s="31"/>
      <c r="C24" s="31"/>
      <c r="D24" s="31"/>
      <c r="E24" s="50"/>
      <c r="F24" s="50"/>
    </row>
    <row r="25" spans="1:6" ht="26.25" thickBot="1">
      <c r="A25" s="23" t="s">
        <v>31</v>
      </c>
      <c r="B25" s="24">
        <f>SUM(B7,B14,B21-B18,)</f>
        <v>8563</v>
      </c>
      <c r="C25" s="24">
        <f>SUM(C7,C14,C21-C18,)</f>
        <v>3250.4000000000015</v>
      </c>
      <c r="D25" s="45">
        <f>SUM(D7,D14,D21,-D18)</f>
        <v>1550</v>
      </c>
      <c r="E25" s="52">
        <f>SUM(E7,E23,)</f>
        <v>2400</v>
      </c>
      <c r="F25" s="52">
        <f>SUM(F7,F23,)</f>
        <v>3100</v>
      </c>
    </row>
    <row r="26" spans="1:5" ht="12.75">
      <c r="A26" s="33"/>
      <c r="B26" s="34"/>
      <c r="C26" s="34"/>
      <c r="D26" s="34"/>
      <c r="E26" s="34"/>
    </row>
    <row r="27" ht="12.75">
      <c r="A27" s="13" t="s">
        <v>13</v>
      </c>
    </row>
    <row r="29" ht="12.75">
      <c r="A29" s="14" t="s">
        <v>35</v>
      </c>
    </row>
    <row r="30" ht="12.75">
      <c r="A30" s="19" t="s">
        <v>46</v>
      </c>
    </row>
    <row r="31" ht="12.75">
      <c r="A31" s="13" t="s">
        <v>14</v>
      </c>
    </row>
    <row r="33" ht="12.75">
      <c r="A33" s="7" t="s">
        <v>15</v>
      </c>
    </row>
    <row r="34" ht="12.75">
      <c r="A34" s="15" t="s">
        <v>25</v>
      </c>
    </row>
    <row r="35" ht="12.75">
      <c r="A35" s="15" t="s">
        <v>28</v>
      </c>
    </row>
    <row r="36" spans="1:3" ht="13.5">
      <c r="A36" s="20" t="s">
        <v>26</v>
      </c>
      <c r="B36" s="15" t="s">
        <v>27</v>
      </c>
      <c r="C36" s="15"/>
    </row>
    <row r="37" ht="12.75">
      <c r="A37" s="15"/>
    </row>
    <row r="38" ht="12.75">
      <c r="A38" s="13" t="s">
        <v>29</v>
      </c>
    </row>
    <row r="39" ht="12.75">
      <c r="A39" s="15"/>
    </row>
    <row r="40" ht="12.75">
      <c r="A40" s="13" t="s">
        <v>16</v>
      </c>
    </row>
    <row r="42" ht="12.75">
      <c r="A42" s="14" t="s">
        <v>17</v>
      </c>
    </row>
    <row r="43" spans="1:4" ht="12.75">
      <c r="A43" s="15" t="s">
        <v>34</v>
      </c>
      <c r="B43" s="15"/>
      <c r="C43" s="15"/>
      <c r="D43" s="15"/>
    </row>
    <row r="44" spans="1:4" ht="12.75">
      <c r="A44" s="15"/>
      <c r="B44" s="15"/>
      <c r="C44" s="15"/>
      <c r="D44" s="15"/>
    </row>
    <row r="45" ht="13.5">
      <c r="A45" s="18" t="s">
        <v>19</v>
      </c>
    </row>
    <row r="46" ht="12.75">
      <c r="A46" s="15" t="s">
        <v>18</v>
      </c>
    </row>
    <row r="48" ht="12.75">
      <c r="A48" s="16" t="s">
        <v>21</v>
      </c>
    </row>
    <row r="49" ht="12.75">
      <c r="A49" s="7" t="s">
        <v>20</v>
      </c>
    </row>
    <row r="50" ht="12.75">
      <c r="A50" s="7"/>
    </row>
    <row r="51" ht="12.75">
      <c r="A51" s="7" t="s">
        <v>49</v>
      </c>
    </row>
    <row r="53" ht="50.25" customHeight="1">
      <c r="D53" s="15" t="s">
        <v>30</v>
      </c>
    </row>
    <row r="54" spans="1:4" ht="12.75">
      <c r="A54" s="17" t="s">
        <v>12</v>
      </c>
      <c r="D54" s="15" t="s">
        <v>23</v>
      </c>
    </row>
    <row r="55" ht="12.75">
      <c r="A55" s="17"/>
    </row>
    <row r="56" ht="39.75" customHeight="1">
      <c r="A56" t="s">
        <v>12</v>
      </c>
    </row>
    <row r="57" ht="12.75">
      <c r="A57" t="s">
        <v>50</v>
      </c>
    </row>
    <row r="60" ht="12.75">
      <c r="A60" t="s">
        <v>48</v>
      </c>
    </row>
    <row r="61" ht="12.75">
      <c r="A61" t="s">
        <v>36</v>
      </c>
    </row>
    <row r="62" ht="12.75">
      <c r="A62" t="s">
        <v>37</v>
      </c>
    </row>
    <row r="64" ht="12.75">
      <c r="A64" t="s">
        <v>38</v>
      </c>
    </row>
  </sheetData>
  <sheetProtection/>
  <mergeCells count="2">
    <mergeCell ref="B2:G2"/>
    <mergeCell ref="A4:F4"/>
  </mergeCells>
  <printOptions/>
  <pageMargins left="0.5905511811023623" right="0.3937007874015748" top="0.5905511811023623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Staré Sedliště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Bartušková</dc:creator>
  <cp:keywords/>
  <dc:description/>
  <cp:lastModifiedBy>Lenka</cp:lastModifiedBy>
  <cp:lastPrinted>2019-10-24T06:05:28Z</cp:lastPrinted>
  <dcterms:created xsi:type="dcterms:W3CDTF">2006-04-09T16:04:37Z</dcterms:created>
  <dcterms:modified xsi:type="dcterms:W3CDTF">2020-01-02T09:08:54Z</dcterms:modified>
  <cp:category/>
  <cp:version/>
  <cp:contentType/>
  <cp:contentStatus/>
</cp:coreProperties>
</file>