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787648\Downloads\"/>
    </mc:Choice>
  </mc:AlternateContent>
  <bookViews>
    <workbookView xWindow="0" yWindow="0" windowWidth="25200" windowHeight="11850" activeTab="1"/>
  </bookViews>
  <sheets>
    <sheet name="List1" sheetId="4" r:id="rId1"/>
    <sheet name="2016" sheetId="1" r:id="rId2"/>
  </sheets>
  <calcPr calcId="162913"/>
</workbook>
</file>

<file path=xl/calcChain.xml><?xml version="1.0" encoding="utf-8"?>
<calcChain xmlns="http://schemas.openxmlformats.org/spreadsheetml/2006/main">
  <c r="K108" i="1" l="1"/>
  <c r="K107" i="1"/>
  <c r="K87" i="1"/>
  <c r="K86" i="1"/>
  <c r="K90" i="1"/>
  <c r="K83" i="1"/>
  <c r="K88" i="1"/>
  <c r="K84" i="1"/>
  <c r="K91" i="1"/>
  <c r="K89" i="1"/>
  <c r="K85" i="1"/>
  <c r="K82" i="1"/>
  <c r="K98" i="1"/>
  <c r="K74" i="1"/>
  <c r="K72" i="1"/>
  <c r="K73" i="1"/>
  <c r="K63" i="1"/>
  <c r="K59" i="1"/>
  <c r="K52" i="1"/>
  <c r="K54" i="1"/>
  <c r="K47" i="1"/>
  <c r="K64" i="1"/>
  <c r="K55" i="1"/>
  <c r="K66" i="1"/>
  <c r="K57" i="1"/>
  <c r="K49" i="1"/>
  <c r="K56" i="1"/>
  <c r="K58" i="1"/>
  <c r="K62" i="1"/>
  <c r="K53" i="1"/>
  <c r="K60" i="1"/>
  <c r="K51" i="1"/>
  <c r="K48" i="1"/>
  <c r="K61" i="1"/>
  <c r="K50" i="1"/>
  <c r="K41" i="1"/>
</calcChain>
</file>

<file path=xl/sharedStrings.xml><?xml version="1.0" encoding="utf-8"?>
<sst xmlns="http://schemas.openxmlformats.org/spreadsheetml/2006/main" count="242" uniqueCount="177">
  <si>
    <t>Kategorie F1A</t>
  </si>
  <si>
    <t>Jméno</t>
  </si>
  <si>
    <t>klub</t>
  </si>
  <si>
    <t>CZE</t>
  </si>
  <si>
    <t>Pořadí</t>
  </si>
  <si>
    <t xml:space="preserve"> </t>
  </si>
  <si>
    <t>Vosejpka Jan</t>
  </si>
  <si>
    <t>5.</t>
  </si>
  <si>
    <t>Tauer Jaroslav</t>
  </si>
  <si>
    <t>Dvořák Robert</t>
  </si>
  <si>
    <t>152-199</t>
  </si>
  <si>
    <t>Kategorie F1B</t>
  </si>
  <si>
    <t>Kategorie F1C</t>
  </si>
  <si>
    <t>259-10</t>
  </si>
  <si>
    <t>Ibehej Dušan</t>
  </si>
  <si>
    <t>Blatný Jaroslav</t>
  </si>
  <si>
    <t>308-17</t>
  </si>
  <si>
    <t>220-7</t>
  </si>
  <si>
    <t>Vyhlašovatel:</t>
  </si>
  <si>
    <t>Svaz modelářů České republiky</t>
  </si>
  <si>
    <t>Pořadatel:</t>
  </si>
  <si>
    <t>Free flight team Velké Meziříčí</t>
  </si>
  <si>
    <t>Číslo soutěže:</t>
  </si>
  <si>
    <t>Kategorie:</t>
  </si>
  <si>
    <t>F1A, F1B, F1C</t>
  </si>
  <si>
    <t>Datum konání:</t>
  </si>
  <si>
    <t>Místo konání:</t>
  </si>
  <si>
    <t>Borotice - pozemky obce Božice a ZD Makovice</t>
  </si>
  <si>
    <t>Ředitel soutěže:</t>
  </si>
  <si>
    <t>Administrátoři :</t>
  </si>
  <si>
    <t>Občerstvení:</t>
  </si>
  <si>
    <t>Počasí:</t>
  </si>
  <si>
    <t>Poznámky:</t>
  </si>
  <si>
    <t>Protesty:</t>
  </si>
  <si>
    <t>Frič Dušan</t>
  </si>
  <si>
    <t>FENIX Kunovice</t>
  </si>
  <si>
    <t>Dvořák J.</t>
  </si>
  <si>
    <t>1.</t>
  </si>
  <si>
    <t>3.</t>
  </si>
  <si>
    <t>4.</t>
  </si>
  <si>
    <t>součet</t>
  </si>
  <si>
    <t>Praha 4</t>
  </si>
  <si>
    <t>7.</t>
  </si>
  <si>
    <t>Gablas Bronislav</t>
  </si>
  <si>
    <t>Zlín</t>
  </si>
  <si>
    <t>Náhlovský Jiří</t>
  </si>
  <si>
    <t>50-7</t>
  </si>
  <si>
    <t>Pokorný Jiří</t>
  </si>
  <si>
    <t>Břeclav</t>
  </si>
  <si>
    <t>Štefka Lubomír  ml.</t>
  </si>
  <si>
    <t>398-8</t>
  </si>
  <si>
    <t>50-22</t>
  </si>
  <si>
    <t>8.</t>
  </si>
  <si>
    <t>9.</t>
  </si>
  <si>
    <t>10.</t>
  </si>
  <si>
    <t xml:space="preserve">BVL </t>
  </si>
  <si>
    <t>Výsledková listina:</t>
  </si>
  <si>
    <t>nebyl podán protest</t>
  </si>
  <si>
    <t>č. soutěže 250</t>
  </si>
  <si>
    <t>Jan Čihák</t>
  </si>
  <si>
    <t>LMK Sez. Ústí</t>
  </si>
  <si>
    <t>222-36</t>
  </si>
  <si>
    <t>Jaroslav Malenický</t>
  </si>
  <si>
    <t>LMK Dražice</t>
  </si>
  <si>
    <t>Roman Kalandra</t>
  </si>
  <si>
    <t>74-144</t>
  </si>
  <si>
    <t>Janza Rudolf</t>
  </si>
  <si>
    <t>206-04</t>
  </si>
  <si>
    <t>Ušava</t>
  </si>
  <si>
    <t>Michel Antonín</t>
  </si>
  <si>
    <t>LMK Olomouc</t>
  </si>
  <si>
    <t>481-16</t>
  </si>
  <si>
    <t xml:space="preserve">                                      Junioři a žáci F1B</t>
  </si>
  <si>
    <t>11.</t>
  </si>
  <si>
    <t>12.</t>
  </si>
  <si>
    <t>Kategorie F1A  žáci a junioři</t>
  </si>
  <si>
    <t>13.</t>
  </si>
  <si>
    <t>14.</t>
  </si>
  <si>
    <t>15.</t>
  </si>
  <si>
    <t>16.</t>
  </si>
  <si>
    <t>17.</t>
  </si>
  <si>
    <t>18.</t>
  </si>
  <si>
    <t>19.</t>
  </si>
  <si>
    <t>Výsledková listina Český pohár 18.5. 2019</t>
  </si>
  <si>
    <t>Kopidlno</t>
  </si>
  <si>
    <t>318-23</t>
  </si>
  <si>
    <t>Zagora Michal</t>
  </si>
  <si>
    <t>LMK Zlín</t>
  </si>
  <si>
    <t>318-24</t>
  </si>
  <si>
    <t>259-02</t>
  </si>
  <si>
    <t>50-03</t>
  </si>
  <si>
    <t>Fejt Pavel</t>
  </si>
  <si>
    <t>Kunovice</t>
  </si>
  <si>
    <t>308-14</t>
  </si>
  <si>
    <t>50-23</t>
  </si>
  <si>
    <t>Dvořák Jan</t>
  </si>
  <si>
    <t>FFT Velké Meziříčí</t>
  </si>
  <si>
    <t>508-5</t>
  </si>
  <si>
    <t>Havelka Zdeněk</t>
  </si>
  <si>
    <t>FFMC Olomouc</t>
  </si>
  <si>
    <t>481-3</t>
  </si>
  <si>
    <t>Hladil Vít</t>
  </si>
  <si>
    <t>340-7</t>
  </si>
  <si>
    <t>Melkes Radovan</t>
  </si>
  <si>
    <t>508-8</t>
  </si>
  <si>
    <t>Urbánek Bohumil</t>
  </si>
  <si>
    <t>Jihlava</t>
  </si>
  <si>
    <t>468-20</t>
  </si>
  <si>
    <t xml:space="preserve">Jan Dvořák </t>
  </si>
  <si>
    <t>20.</t>
  </si>
  <si>
    <t>21.</t>
  </si>
  <si>
    <t>22.</t>
  </si>
  <si>
    <t>Výsledky : Jan Dvořák</t>
  </si>
  <si>
    <t>FFT.Velké Meziříčí  Děkuje za účast a těší se na příště</t>
  </si>
  <si>
    <t>rozlet</t>
  </si>
  <si>
    <t>MK Chrudim</t>
  </si>
  <si>
    <t>300/13m</t>
  </si>
  <si>
    <t>Olomouc</t>
  </si>
  <si>
    <t>50-30</t>
  </si>
  <si>
    <t>Jiřinec Václav</t>
  </si>
  <si>
    <t>50-21</t>
  </si>
  <si>
    <t>Kornhöfer Ladislav</t>
  </si>
  <si>
    <t>Sezimovo Ústí</t>
  </si>
  <si>
    <t>222-11</t>
  </si>
  <si>
    <t>Kornhöfer Pavel ml.</t>
  </si>
  <si>
    <t>222-7</t>
  </si>
  <si>
    <t>Kornhöfer Vojtěch jun</t>
  </si>
  <si>
    <t>222-33</t>
  </si>
  <si>
    <t>222-67</t>
  </si>
  <si>
    <t>222-23</t>
  </si>
  <si>
    <t>Rössler Vítek</t>
  </si>
  <si>
    <t>67-23</t>
  </si>
  <si>
    <t>Choceň</t>
  </si>
  <si>
    <t>Tauer Tomaš</t>
  </si>
  <si>
    <t>Vosejpková</t>
  </si>
  <si>
    <t>Tereza</t>
  </si>
  <si>
    <t>50-6</t>
  </si>
  <si>
    <t>300/14m</t>
  </si>
  <si>
    <t>Zajíc František</t>
  </si>
  <si>
    <t>318-2</t>
  </si>
  <si>
    <t>LMK Kroměříž</t>
  </si>
  <si>
    <t>Hulík Petr</t>
  </si>
  <si>
    <t>Praha 6</t>
  </si>
  <si>
    <t>416-77</t>
  </si>
  <si>
    <t>445-9</t>
  </si>
  <si>
    <t>Urban Vladislav</t>
  </si>
  <si>
    <t>Chlumec n. C.</t>
  </si>
  <si>
    <t>337-5</t>
  </si>
  <si>
    <t>300/33m</t>
  </si>
  <si>
    <t>Navrátil Pavel</t>
  </si>
  <si>
    <t>LMK Břeclav</t>
  </si>
  <si>
    <t>398-17</t>
  </si>
  <si>
    <t>Parpel Ondra</t>
  </si>
  <si>
    <t>74-67</t>
  </si>
  <si>
    <t>Švehla Michal</t>
  </si>
  <si>
    <t>222-56</t>
  </si>
  <si>
    <t>300/8m</t>
  </si>
  <si>
    <t>Formánek Bohumil</t>
  </si>
  <si>
    <t>481-17</t>
  </si>
  <si>
    <t xml:space="preserve">Výsledková listina  MR. 2023   F1A,F1B,F1C   BOROTICE   21.10. 2023 </t>
  </si>
  <si>
    <t>Le-č.39</t>
  </si>
  <si>
    <t>21.10. 2023    (přeloženo 30.9. 2023)</t>
  </si>
  <si>
    <t xml:space="preserve">Free flight team </t>
  </si>
  <si>
    <t xml:space="preserve">  ráno vítr JZ 1-2m/s,  odpoledne zesílení  na 2-4m/s. slunečno 22 stupňů</t>
  </si>
  <si>
    <t>Pavel procházka, Radovan Melkes</t>
  </si>
  <si>
    <t>2.</t>
  </si>
  <si>
    <t>6.</t>
  </si>
  <si>
    <t>23.</t>
  </si>
  <si>
    <t>24.</t>
  </si>
  <si>
    <t>26.</t>
  </si>
  <si>
    <t xml:space="preserve">    25.</t>
  </si>
  <si>
    <r>
      <t xml:space="preserve">Zajíc Jan </t>
    </r>
    <r>
      <rPr>
        <sz val="10"/>
        <color rgb="FFFF0000"/>
        <rFont val="Arial"/>
        <family val="2"/>
        <charset val="238"/>
      </rPr>
      <t xml:space="preserve">  žák</t>
    </r>
  </si>
  <si>
    <r>
      <t xml:space="preserve">Kornhöfer Vojtěch </t>
    </r>
    <r>
      <rPr>
        <sz val="10"/>
        <color rgb="FFFF0000"/>
        <rFont val="Arial"/>
        <family val="2"/>
        <charset val="238"/>
      </rPr>
      <t>jun</t>
    </r>
  </si>
  <si>
    <r>
      <t>Kornhöférová Anna</t>
    </r>
    <r>
      <rPr>
        <sz val="10"/>
        <color rgb="FFFF0000"/>
        <rFont val="Arial"/>
        <family val="2"/>
        <charset val="238"/>
      </rPr>
      <t xml:space="preserve"> jun</t>
    </r>
  </si>
  <si>
    <r>
      <t xml:space="preserve">Švorc Patrik </t>
    </r>
    <r>
      <rPr>
        <sz val="10"/>
        <color rgb="FFFF0000"/>
        <rFont val="Arial"/>
        <family val="2"/>
        <charset val="238"/>
      </rPr>
      <t>žák</t>
    </r>
  </si>
  <si>
    <t xml:space="preserve">     3.</t>
  </si>
  <si>
    <t>Kategorie F1B  žáci a junioři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</si>
</sst>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0" fontId="1" fillId="0" borderId="0" xfId="1"/>
    <xf numFmtId="0" fontId="3" fillId="0" borderId="0" xfId="1" applyFont="1"/>
    <xf numFmtId="0" fontId="1" fillId="0" borderId="0" xfId="1" applyBorder="1"/>
    <xf numFmtId="0" fontId="3" fillId="0" borderId="0" xfId="1" applyFont="1" applyBorder="1"/>
    <xf numFmtId="0" fontId="1" fillId="0" borderId="2" xfId="1" applyBorder="1"/>
    <xf numFmtId="0" fontId="1" fillId="0" borderId="4" xfId="1" applyBorder="1"/>
    <xf numFmtId="0" fontId="1" fillId="0" borderId="4" xfId="1" applyFill="1" applyBorder="1"/>
    <xf numFmtId="0" fontId="1" fillId="0" borderId="6" xfId="1" applyBorder="1"/>
    <xf numFmtId="0" fontId="1" fillId="0" borderId="5" xfId="1" applyFill="1" applyBorder="1"/>
    <xf numFmtId="0" fontId="1" fillId="0" borderId="6" xfId="1" applyBorder="1" applyAlignment="1">
      <alignment horizontal="center"/>
    </xf>
    <xf numFmtId="0" fontId="1" fillId="0" borderId="4" xfId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2" fillId="0" borderId="9" xfId="1" applyFont="1" applyBorder="1" applyAlignment="1">
      <alignment horizontal="center"/>
    </xf>
    <xf numFmtId="0" fontId="2" fillId="0" borderId="9" xfId="1" applyFont="1" applyBorder="1"/>
    <xf numFmtId="0" fontId="2" fillId="0" borderId="10" xfId="1" applyFont="1" applyBorder="1"/>
    <xf numFmtId="0" fontId="2" fillId="0" borderId="0" xfId="1" applyFont="1"/>
    <xf numFmtId="0" fontId="2" fillId="0" borderId="11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0" fontId="2" fillId="0" borderId="13" xfId="1" applyFont="1" applyBorder="1" applyAlignment="1">
      <alignment horizontal="center"/>
    </xf>
    <xf numFmtId="0" fontId="4" fillId="0" borderId="4" xfId="1" applyFont="1" applyBorder="1"/>
    <xf numFmtId="0" fontId="2" fillId="0" borderId="14" xfId="1" applyFont="1" applyBorder="1"/>
    <xf numFmtId="0" fontId="2" fillId="0" borderId="15" xfId="1" applyFont="1" applyBorder="1" applyAlignment="1">
      <alignment horizontal="center"/>
    </xf>
    <xf numFmtId="0" fontId="2" fillId="0" borderId="16" xfId="1" applyFont="1" applyFill="1" applyBorder="1" applyAlignment="1">
      <alignment horizontal="center"/>
    </xf>
    <xf numFmtId="0" fontId="4" fillId="0" borderId="2" xfId="1" applyFont="1" applyBorder="1"/>
    <xf numFmtId="0" fontId="1" fillId="0" borderId="0" xfId="1" applyFill="1" applyBorder="1"/>
    <xf numFmtId="0" fontId="1" fillId="0" borderId="18" xfId="1" applyBorder="1"/>
    <xf numFmtId="0" fontId="1" fillId="0" borderId="18" xfId="1" applyFill="1" applyBorder="1"/>
    <xf numFmtId="0" fontId="1" fillId="0" borderId="2" xfId="1" applyFont="1" applyBorder="1"/>
    <xf numFmtId="0" fontId="1" fillId="0" borderId="4" xfId="1" applyFont="1" applyBorder="1"/>
    <xf numFmtId="0" fontId="1" fillId="0" borderId="17" xfId="1" applyFont="1" applyBorder="1"/>
    <xf numFmtId="0" fontId="1" fillId="0" borderId="0" xfId="1" applyBorder="1" applyAlignment="1">
      <alignment horizontal="center"/>
    </xf>
    <xf numFmtId="0" fontId="5" fillId="0" borderId="0" xfId="0" applyFont="1"/>
    <xf numFmtId="16" fontId="0" fillId="0" borderId="0" xfId="0" applyNumberFormat="1"/>
    <xf numFmtId="0" fontId="6" fillId="0" borderId="0" xfId="1" applyFont="1" applyBorder="1"/>
    <xf numFmtId="0" fontId="7" fillId="0" borderId="0" xfId="1" applyFont="1" applyBorder="1"/>
    <xf numFmtId="0" fontId="7" fillId="0" borderId="2" xfId="1" applyFont="1" applyBorder="1"/>
    <xf numFmtId="0" fontId="1" fillId="0" borderId="20" xfId="1" applyFont="1" applyBorder="1"/>
    <xf numFmtId="0" fontId="1" fillId="0" borderId="18" xfId="1" applyFont="1" applyBorder="1"/>
    <xf numFmtId="0" fontId="4" fillId="0" borderId="20" xfId="1" applyFont="1" applyBorder="1"/>
    <xf numFmtId="0" fontId="2" fillId="0" borderId="12" xfId="1" applyFont="1" applyBorder="1"/>
    <xf numFmtId="0" fontId="2" fillId="0" borderId="19" xfId="1" applyFont="1" applyFill="1" applyBorder="1"/>
    <xf numFmtId="0" fontId="2" fillId="0" borderId="21" xfId="1" applyFont="1" applyFill="1" applyBorder="1"/>
    <xf numFmtId="0" fontId="2" fillId="0" borderId="4" xfId="1" applyFont="1" applyFill="1" applyBorder="1"/>
    <xf numFmtId="0" fontId="2" fillId="0" borderId="0" xfId="1" applyFont="1" applyFill="1" applyBorder="1"/>
    <xf numFmtId="0" fontId="2" fillId="0" borderId="0" xfId="1" applyFont="1" applyBorder="1" applyAlignment="1">
      <alignment horizontal="center"/>
    </xf>
    <xf numFmtId="0" fontId="7" fillId="0" borderId="0" xfId="1" applyFont="1" applyFill="1" applyBorder="1"/>
    <xf numFmtId="0" fontId="8" fillId="0" borderId="0" xfId="0" applyFont="1"/>
    <xf numFmtId="0" fontId="2" fillId="0" borderId="4" xfId="1" applyFont="1" applyBorder="1" applyAlignment="1">
      <alignment horizontal="center"/>
    </xf>
    <xf numFmtId="0" fontId="1" fillId="0" borderId="1" xfId="1" applyBorder="1"/>
    <xf numFmtId="0" fontId="2" fillId="0" borderId="4" xfId="1" applyFont="1" applyFill="1" applyBorder="1" applyAlignment="1">
      <alignment horizontal="center"/>
    </xf>
    <xf numFmtId="0" fontId="9" fillId="0" borderId="0" xfId="0" applyFont="1"/>
    <xf numFmtId="0" fontId="2" fillId="0" borderId="22" xfId="1" applyFont="1" applyBorder="1" applyAlignment="1">
      <alignment horizontal="center"/>
    </xf>
    <xf numFmtId="0" fontId="2" fillId="0" borderId="22" xfId="1" applyFont="1" applyBorder="1"/>
    <xf numFmtId="14" fontId="0" fillId="0" borderId="0" xfId="0" applyNumberFormat="1"/>
    <xf numFmtId="0" fontId="2" fillId="0" borderId="16" xfId="1" applyFont="1" applyBorder="1"/>
    <xf numFmtId="16" fontId="2" fillId="0" borderId="16" xfId="1" applyNumberFormat="1" applyFont="1" applyFill="1" applyBorder="1" applyAlignment="1">
      <alignment horizontal="center"/>
    </xf>
    <xf numFmtId="0" fontId="1" fillId="0" borderId="0" xfId="1" applyFont="1" applyBorder="1"/>
    <xf numFmtId="0" fontId="2" fillId="0" borderId="0" xfId="1" applyFont="1" applyFill="1" applyBorder="1" applyAlignment="1">
      <alignment horizontal="center"/>
    </xf>
    <xf numFmtId="0" fontId="2" fillId="0" borderId="4" xfId="1" applyFont="1" applyBorder="1"/>
    <xf numFmtId="0" fontId="1" fillId="0" borderId="4" xfId="1" applyFont="1" applyFill="1" applyBorder="1"/>
    <xf numFmtId="0" fontId="1" fillId="0" borderId="19" xfId="1" applyFont="1" applyFill="1" applyBorder="1"/>
    <xf numFmtId="0" fontId="1" fillId="0" borderId="21" xfId="1" applyFont="1" applyFill="1" applyBorder="1"/>
    <xf numFmtId="0" fontId="1" fillId="0" borderId="18" xfId="1" applyFont="1" applyFill="1" applyBorder="1"/>
    <xf numFmtId="16" fontId="1" fillId="0" borderId="4" xfId="1" applyNumberFormat="1" applyFont="1" applyBorder="1"/>
    <xf numFmtId="0" fontId="2" fillId="0" borderId="5" xfId="1" applyFont="1" applyFill="1" applyBorder="1" applyAlignment="1">
      <alignment horizontal="center"/>
    </xf>
    <xf numFmtId="0" fontId="2" fillId="0" borderId="18" xfId="1" applyFont="1" applyFill="1" applyBorder="1" applyAlignment="1">
      <alignment horizontal="center"/>
    </xf>
    <xf numFmtId="0" fontId="1" fillId="0" borderId="15" xfId="1" applyFill="1" applyBorder="1"/>
    <xf numFmtId="0" fontId="7" fillId="0" borderId="3" xfId="1" applyFont="1" applyBorder="1"/>
    <xf numFmtId="0" fontId="1" fillId="2" borderId="20" xfId="1" applyFont="1" applyFill="1" applyBorder="1"/>
    <xf numFmtId="0" fontId="1" fillId="2" borderId="4" xfId="1" applyFill="1" applyBorder="1"/>
    <xf numFmtId="17" fontId="1" fillId="2" borderId="18" xfId="1" applyNumberFormat="1" applyFill="1" applyBorder="1"/>
    <xf numFmtId="0" fontId="1" fillId="2" borderId="18" xfId="1" applyFill="1" applyBorder="1"/>
    <xf numFmtId="0" fontId="1" fillId="2" borderId="18" xfId="1" applyFont="1" applyFill="1" applyBorder="1"/>
    <xf numFmtId="0" fontId="2" fillId="2" borderId="16" xfId="1" applyFont="1" applyFill="1" applyBorder="1" applyAlignment="1">
      <alignment horizont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4"/>
  <sheetViews>
    <sheetView tabSelected="1" workbookViewId="0">
      <selection activeCell="L132" sqref="L132"/>
    </sheetView>
  </sheetViews>
  <sheetFormatPr defaultRowHeight="15" x14ac:dyDescent="0.25"/>
  <cols>
    <col min="1" max="1" width="18.7109375" customWidth="1"/>
    <col min="2" max="2" width="16.28515625" customWidth="1"/>
    <col min="3" max="3" width="7.85546875" customWidth="1"/>
    <col min="4" max="4" width="5.7109375" customWidth="1"/>
    <col min="5" max="5" width="5.85546875" customWidth="1"/>
    <col min="6" max="7" width="5.7109375" customWidth="1"/>
    <col min="8" max="8" width="5.85546875" customWidth="1"/>
    <col min="9" max="9" width="5.7109375" customWidth="1"/>
    <col min="10" max="13" width="7.7109375" customWidth="1"/>
  </cols>
  <sheetData>
    <row r="1" spans="1:6" ht="21" x14ac:dyDescent="0.35">
      <c r="A1" s="33"/>
      <c r="B1" s="33" t="s">
        <v>159</v>
      </c>
      <c r="C1" s="33"/>
      <c r="D1" s="33"/>
      <c r="E1" s="33"/>
      <c r="F1" s="33"/>
    </row>
    <row r="4" spans="1:6" x14ac:dyDescent="0.25">
      <c r="A4" t="s">
        <v>18</v>
      </c>
      <c r="C4" t="s">
        <v>19</v>
      </c>
    </row>
    <row r="6" spans="1:6" x14ac:dyDescent="0.25">
      <c r="A6" t="s">
        <v>20</v>
      </c>
      <c r="C6" t="s">
        <v>21</v>
      </c>
    </row>
    <row r="8" spans="1:6" x14ac:dyDescent="0.25">
      <c r="A8" t="s">
        <v>22</v>
      </c>
      <c r="C8" t="s">
        <v>160</v>
      </c>
    </row>
    <row r="10" spans="1:6" x14ac:dyDescent="0.25">
      <c r="A10" t="s">
        <v>23</v>
      </c>
      <c r="C10" t="s">
        <v>24</v>
      </c>
    </row>
    <row r="12" spans="1:6" x14ac:dyDescent="0.25">
      <c r="A12" t="s">
        <v>25</v>
      </c>
      <c r="C12" s="55" t="s">
        <v>161</v>
      </c>
    </row>
    <row r="14" spans="1:6" x14ac:dyDescent="0.25">
      <c r="A14" t="s">
        <v>26</v>
      </c>
      <c r="C14" t="s">
        <v>27</v>
      </c>
    </row>
    <row r="16" spans="1:6" x14ac:dyDescent="0.25">
      <c r="A16" t="s">
        <v>28</v>
      </c>
      <c r="C16" t="s">
        <v>108</v>
      </c>
    </row>
    <row r="17" spans="1:16" x14ac:dyDescent="0.25">
      <c r="A17" t="s">
        <v>29</v>
      </c>
      <c r="C17" t="s">
        <v>164</v>
      </c>
    </row>
    <row r="18" spans="1:16" x14ac:dyDescent="0.25">
      <c r="A18" t="s">
        <v>56</v>
      </c>
      <c r="C18" t="s">
        <v>36</v>
      </c>
    </row>
    <row r="19" spans="1:16" x14ac:dyDescent="0.25">
      <c r="A19" t="s">
        <v>30</v>
      </c>
      <c r="C19" t="s">
        <v>162</v>
      </c>
      <c r="F19" t="s">
        <v>5</v>
      </c>
    </row>
    <row r="21" spans="1:16" x14ac:dyDescent="0.25">
      <c r="A21" t="s">
        <v>31</v>
      </c>
      <c r="C21" s="34" t="s">
        <v>163</v>
      </c>
    </row>
    <row r="24" spans="1:16" x14ac:dyDescent="0.25">
      <c r="A24" t="s">
        <v>32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</row>
    <row r="25" spans="1:16" x14ac:dyDescent="0.25"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</row>
    <row r="26" spans="1:16" x14ac:dyDescent="0.25"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</row>
    <row r="28" spans="1:16" x14ac:dyDescent="0.25">
      <c r="A28" t="s">
        <v>33</v>
      </c>
      <c r="C28" s="17" t="s">
        <v>57</v>
      </c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3"/>
      <c r="O28" s="3"/>
      <c r="P28" s="1"/>
    </row>
    <row r="31" spans="1:16" ht="15.75" x14ac:dyDescent="0.25">
      <c r="A31" s="1"/>
      <c r="B31" s="2"/>
      <c r="C31" s="2"/>
      <c r="D31" s="2"/>
      <c r="E31" s="2"/>
      <c r="F31" s="2"/>
      <c r="G31" s="2"/>
      <c r="H31" s="2"/>
      <c r="I31" s="2"/>
      <c r="J31" s="2"/>
      <c r="K31" s="1"/>
      <c r="L31" s="1"/>
      <c r="M31" s="1"/>
      <c r="N31" s="1"/>
      <c r="O31" s="1"/>
    </row>
    <row r="32" spans="1:16" ht="15.75" x14ac:dyDescent="0.25">
      <c r="A32" s="1"/>
      <c r="B32" s="2"/>
      <c r="C32" s="2"/>
      <c r="D32" s="2"/>
      <c r="E32" s="2"/>
      <c r="F32" s="2"/>
      <c r="G32" s="2"/>
      <c r="H32" s="2"/>
      <c r="I32" s="2"/>
      <c r="J32" s="2"/>
      <c r="K32" s="1"/>
      <c r="L32" s="1"/>
      <c r="M32" s="1"/>
      <c r="N32" s="1"/>
      <c r="O32" s="1"/>
    </row>
    <row r="33" spans="1:15" ht="15.75" x14ac:dyDescent="0.25">
      <c r="A33" s="1"/>
      <c r="B33" s="2"/>
      <c r="C33" s="2" t="s">
        <v>83</v>
      </c>
      <c r="D33" s="2"/>
      <c r="E33" s="2"/>
      <c r="F33" s="2"/>
      <c r="G33" s="2"/>
      <c r="H33" s="2" t="s">
        <v>58</v>
      </c>
      <c r="I33" s="2"/>
      <c r="J33" s="2"/>
      <c r="K33" s="1"/>
      <c r="L33" s="1"/>
      <c r="M33" s="1"/>
      <c r="N33" s="1"/>
      <c r="O33" s="1"/>
    </row>
    <row r="34" spans="1:15" ht="15.75" x14ac:dyDescent="0.25">
      <c r="A34" s="1"/>
      <c r="B34" s="2"/>
      <c r="C34" s="2"/>
      <c r="D34" s="2"/>
      <c r="E34" s="2"/>
      <c r="F34" s="2"/>
      <c r="G34" s="2"/>
      <c r="H34" s="2"/>
      <c r="I34" s="2"/>
      <c r="J34" s="2"/>
      <c r="K34" s="1"/>
      <c r="L34" s="1"/>
      <c r="M34" s="1"/>
      <c r="N34" s="1"/>
      <c r="O34" s="1"/>
    </row>
    <row r="35" spans="1:15" ht="15.75" x14ac:dyDescent="0.25">
      <c r="A35" s="1"/>
      <c r="B35" s="2"/>
      <c r="C35" s="2"/>
      <c r="D35" s="2" t="s">
        <v>0</v>
      </c>
      <c r="E35" s="2"/>
      <c r="F35" s="2"/>
      <c r="G35" s="2"/>
      <c r="H35" s="2"/>
      <c r="I35" s="2"/>
      <c r="J35" s="2"/>
      <c r="K35" s="1"/>
      <c r="L35" s="1"/>
      <c r="M35" s="1"/>
      <c r="N35" s="1"/>
      <c r="O35" s="1"/>
    </row>
    <row r="36" spans="1:15" ht="15.75" x14ac:dyDescent="0.25">
      <c r="A36" s="1"/>
      <c r="B36" s="2"/>
      <c r="C36" s="2"/>
      <c r="D36" s="2"/>
      <c r="E36" s="2"/>
      <c r="F36" s="2"/>
      <c r="G36" s="2"/>
      <c r="H36" s="2"/>
    </row>
    <row r="37" spans="1:15" ht="15.75" x14ac:dyDescent="0.25">
      <c r="A37" s="1"/>
      <c r="B37" s="2"/>
      <c r="C37" s="2"/>
      <c r="D37" s="2"/>
      <c r="E37" s="2"/>
      <c r="F37" s="2"/>
      <c r="G37" s="2"/>
      <c r="H37" s="2"/>
    </row>
    <row r="38" spans="1:15" ht="15.75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1"/>
      <c r="L38" s="1"/>
      <c r="M38" s="1"/>
      <c r="N38" s="1"/>
      <c r="O38" s="1"/>
    </row>
    <row r="39" spans="1:15" ht="15.75" thickBo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5" ht="15.75" thickBot="1" x14ac:dyDescent="0.3">
      <c r="A40" s="18" t="s">
        <v>1</v>
      </c>
      <c r="B40" s="19" t="s">
        <v>2</v>
      </c>
      <c r="C40" s="19" t="s">
        <v>3</v>
      </c>
      <c r="D40" s="20">
        <v>1</v>
      </c>
      <c r="E40" s="23">
        <v>2</v>
      </c>
      <c r="F40" s="23">
        <v>3</v>
      </c>
      <c r="G40" s="23">
        <v>4</v>
      </c>
      <c r="H40" s="23">
        <v>5</v>
      </c>
      <c r="I40" s="15">
        <v>6</v>
      </c>
      <c r="J40" s="41">
        <v>7</v>
      </c>
      <c r="K40" s="22" t="s">
        <v>40</v>
      </c>
      <c r="L40" s="15" t="s">
        <v>114</v>
      </c>
      <c r="M40" s="22" t="s">
        <v>4</v>
      </c>
    </row>
    <row r="41" spans="1:15" x14ac:dyDescent="0.25">
      <c r="A41" s="29" t="s">
        <v>134</v>
      </c>
      <c r="B41" s="30" t="s">
        <v>135</v>
      </c>
      <c r="C41" s="30" t="s">
        <v>136</v>
      </c>
      <c r="D41" s="7">
        <v>240</v>
      </c>
      <c r="E41" s="7">
        <v>180</v>
      </c>
      <c r="F41" s="7">
        <v>180</v>
      </c>
      <c r="G41" s="7">
        <v>180</v>
      </c>
      <c r="H41" s="7">
        <v>180</v>
      </c>
      <c r="I41" s="7">
        <v>180</v>
      </c>
      <c r="J41" s="61">
        <v>240</v>
      </c>
      <c r="K41" s="24">
        <f>SUM(D41:J41)</f>
        <v>1380</v>
      </c>
      <c r="L41" s="7" t="s">
        <v>137</v>
      </c>
      <c r="M41" s="24" t="s">
        <v>37</v>
      </c>
    </row>
    <row r="42" spans="1:15" x14ac:dyDescent="0.25">
      <c r="A42" s="29" t="s">
        <v>34</v>
      </c>
      <c r="B42" s="6" t="s">
        <v>115</v>
      </c>
      <c r="C42" s="6" t="s">
        <v>17</v>
      </c>
      <c r="D42" s="7">
        <v>240</v>
      </c>
      <c r="E42" s="7">
        <v>180</v>
      </c>
      <c r="F42" s="7">
        <v>180</v>
      </c>
      <c r="G42" s="7">
        <v>180</v>
      </c>
      <c r="H42" s="7">
        <v>180</v>
      </c>
      <c r="I42" s="7">
        <v>180</v>
      </c>
      <c r="J42" s="61">
        <v>240</v>
      </c>
      <c r="K42" s="24">
        <v>1380</v>
      </c>
      <c r="L42" s="7" t="s">
        <v>116</v>
      </c>
      <c r="M42" s="57" t="s">
        <v>165</v>
      </c>
    </row>
    <row r="43" spans="1:15" x14ac:dyDescent="0.25">
      <c r="A43" s="25" t="s">
        <v>6</v>
      </c>
      <c r="B43" s="6" t="s">
        <v>55</v>
      </c>
      <c r="C43" s="6" t="s">
        <v>90</v>
      </c>
      <c r="D43" s="7">
        <v>240</v>
      </c>
      <c r="E43" s="7">
        <v>180</v>
      </c>
      <c r="F43" s="7">
        <v>180</v>
      </c>
      <c r="G43" s="7">
        <v>180</v>
      </c>
      <c r="H43" s="7">
        <v>180</v>
      </c>
      <c r="I43" s="7">
        <v>180</v>
      </c>
      <c r="J43" s="61">
        <v>240</v>
      </c>
      <c r="K43" s="24">
        <v>1380</v>
      </c>
      <c r="L43" s="7">
        <v>292</v>
      </c>
      <c r="M43" s="24" t="s">
        <v>38</v>
      </c>
    </row>
    <row r="44" spans="1:15" x14ac:dyDescent="0.25">
      <c r="A44" s="31" t="s">
        <v>45</v>
      </c>
      <c r="B44" s="30" t="s">
        <v>55</v>
      </c>
      <c r="C44" s="39" t="s">
        <v>46</v>
      </c>
      <c r="D44" s="7">
        <v>240</v>
      </c>
      <c r="E44" s="7">
        <v>180</v>
      </c>
      <c r="F44" s="7">
        <v>180</v>
      </c>
      <c r="G44" s="7">
        <v>180</v>
      </c>
      <c r="H44" s="7">
        <v>180</v>
      </c>
      <c r="I44" s="7">
        <v>180</v>
      </c>
      <c r="J44" s="61">
        <v>240</v>
      </c>
      <c r="K44" s="24">
        <v>1380</v>
      </c>
      <c r="L44" s="7">
        <v>252</v>
      </c>
      <c r="M44" s="24">
        <v>4</v>
      </c>
    </row>
    <row r="45" spans="1:15" x14ac:dyDescent="0.25">
      <c r="A45" s="29" t="s">
        <v>86</v>
      </c>
      <c r="B45" s="30" t="s">
        <v>87</v>
      </c>
      <c r="C45" s="30" t="s">
        <v>89</v>
      </c>
      <c r="D45" s="7">
        <v>240</v>
      </c>
      <c r="E45" s="7">
        <v>180</v>
      </c>
      <c r="F45" s="7">
        <v>180</v>
      </c>
      <c r="G45" s="7">
        <v>180</v>
      </c>
      <c r="H45" s="7">
        <v>180</v>
      </c>
      <c r="I45" s="7">
        <v>180</v>
      </c>
      <c r="J45" s="61">
        <v>240</v>
      </c>
      <c r="K45" s="24">
        <v>1380</v>
      </c>
      <c r="L45" s="7">
        <v>230</v>
      </c>
      <c r="M45" s="24" t="s">
        <v>7</v>
      </c>
    </row>
    <row r="46" spans="1:15" x14ac:dyDescent="0.25">
      <c r="A46" s="29" t="s">
        <v>47</v>
      </c>
      <c r="B46" s="30" t="s">
        <v>122</v>
      </c>
      <c r="C46" s="65" t="s">
        <v>129</v>
      </c>
      <c r="D46" s="7">
        <v>240</v>
      </c>
      <c r="E46" s="7">
        <v>180</v>
      </c>
      <c r="F46" s="7">
        <v>180</v>
      </c>
      <c r="G46" s="7">
        <v>180</v>
      </c>
      <c r="H46" s="7">
        <v>180</v>
      </c>
      <c r="I46" s="7">
        <v>180</v>
      </c>
      <c r="J46" s="62">
        <v>240</v>
      </c>
      <c r="K46" s="24">
        <v>1380</v>
      </c>
      <c r="L46" s="7">
        <v>184</v>
      </c>
      <c r="M46" s="24" t="s">
        <v>166</v>
      </c>
    </row>
    <row r="47" spans="1:15" x14ac:dyDescent="0.25">
      <c r="A47" s="29" t="s">
        <v>130</v>
      </c>
      <c r="B47" s="30" t="s">
        <v>132</v>
      </c>
      <c r="C47" s="30" t="s">
        <v>131</v>
      </c>
      <c r="D47" s="7">
        <v>240</v>
      </c>
      <c r="E47" s="7">
        <v>180</v>
      </c>
      <c r="F47" s="7">
        <v>180</v>
      </c>
      <c r="G47" s="7">
        <v>170</v>
      </c>
      <c r="H47" s="7">
        <v>180</v>
      </c>
      <c r="I47" s="9">
        <v>180</v>
      </c>
      <c r="J47" s="63">
        <v>240</v>
      </c>
      <c r="K47" s="24">
        <f t="shared" ref="K47:K64" si="0">SUM(D47:J47)</f>
        <v>1370</v>
      </c>
      <c r="L47" s="66"/>
      <c r="M47" s="24" t="s">
        <v>42</v>
      </c>
    </row>
    <row r="48" spans="1:15" x14ac:dyDescent="0.25">
      <c r="A48" s="29" t="s">
        <v>171</v>
      </c>
      <c r="B48" s="30" t="s">
        <v>84</v>
      </c>
      <c r="C48" s="30" t="s">
        <v>88</v>
      </c>
      <c r="D48" s="7">
        <v>240</v>
      </c>
      <c r="E48" s="7">
        <v>180</v>
      </c>
      <c r="F48" s="7">
        <v>180</v>
      </c>
      <c r="G48" s="7">
        <v>180</v>
      </c>
      <c r="H48" s="7">
        <v>167</v>
      </c>
      <c r="I48" s="7">
        <v>180</v>
      </c>
      <c r="J48" s="62">
        <v>240</v>
      </c>
      <c r="K48" s="24">
        <f t="shared" si="0"/>
        <v>1367</v>
      </c>
      <c r="L48" s="7"/>
      <c r="M48" s="24" t="s">
        <v>52</v>
      </c>
    </row>
    <row r="49" spans="1:15" x14ac:dyDescent="0.25">
      <c r="A49" s="25" t="s">
        <v>9</v>
      </c>
      <c r="B49" s="6" t="s">
        <v>115</v>
      </c>
      <c r="C49" s="6" t="s">
        <v>10</v>
      </c>
      <c r="D49" s="7">
        <v>218</v>
      </c>
      <c r="E49" s="7">
        <v>180</v>
      </c>
      <c r="F49" s="7">
        <v>180</v>
      </c>
      <c r="G49" s="7">
        <v>180</v>
      </c>
      <c r="H49" s="7">
        <v>180</v>
      </c>
      <c r="I49" s="9">
        <v>180</v>
      </c>
      <c r="J49" s="63">
        <v>240</v>
      </c>
      <c r="K49" s="24">
        <f t="shared" si="0"/>
        <v>1358</v>
      </c>
      <c r="L49" s="66"/>
      <c r="M49" s="24" t="s">
        <v>53</v>
      </c>
    </row>
    <row r="50" spans="1:15" x14ac:dyDescent="0.25">
      <c r="A50" s="29" t="s">
        <v>119</v>
      </c>
      <c r="B50" s="30" t="s">
        <v>55</v>
      </c>
      <c r="C50" s="30" t="s">
        <v>120</v>
      </c>
      <c r="D50" s="7">
        <v>240</v>
      </c>
      <c r="E50" s="26">
        <v>180</v>
      </c>
      <c r="F50" s="7">
        <v>180</v>
      </c>
      <c r="G50" s="7">
        <v>142</v>
      </c>
      <c r="H50" s="7">
        <v>180</v>
      </c>
      <c r="I50" s="7">
        <v>180</v>
      </c>
      <c r="J50" s="61">
        <v>240</v>
      </c>
      <c r="K50" s="24">
        <f t="shared" si="0"/>
        <v>1342</v>
      </c>
      <c r="L50" s="7"/>
      <c r="M50" s="24" t="s">
        <v>54</v>
      </c>
    </row>
    <row r="51" spans="1:15" x14ac:dyDescent="0.25">
      <c r="A51" s="31" t="s">
        <v>43</v>
      </c>
      <c r="B51" s="30" t="s">
        <v>44</v>
      </c>
      <c r="C51" s="39" t="s">
        <v>13</v>
      </c>
      <c r="D51" s="28">
        <v>240</v>
      </c>
      <c r="E51" s="28">
        <v>180</v>
      </c>
      <c r="F51" s="28">
        <v>180</v>
      </c>
      <c r="G51" s="28">
        <v>180</v>
      </c>
      <c r="H51" s="28">
        <v>180</v>
      </c>
      <c r="I51" s="28">
        <v>142</v>
      </c>
      <c r="J51" s="64">
        <v>240</v>
      </c>
      <c r="K51" s="24">
        <f t="shared" si="0"/>
        <v>1342</v>
      </c>
      <c r="L51" s="28"/>
      <c r="M51" s="24" t="s">
        <v>73</v>
      </c>
    </row>
    <row r="52" spans="1:15" x14ac:dyDescent="0.25">
      <c r="A52" s="31" t="s">
        <v>121</v>
      </c>
      <c r="B52" s="30" t="s">
        <v>122</v>
      </c>
      <c r="C52" s="39" t="s">
        <v>123</v>
      </c>
      <c r="D52" s="28">
        <v>240</v>
      </c>
      <c r="E52" s="28">
        <v>180</v>
      </c>
      <c r="F52" s="28">
        <v>132</v>
      </c>
      <c r="G52" s="28">
        <v>180</v>
      </c>
      <c r="H52" s="28">
        <v>180</v>
      </c>
      <c r="I52" s="28">
        <v>180</v>
      </c>
      <c r="J52" s="64">
        <v>240</v>
      </c>
      <c r="K52" s="24">
        <f t="shared" si="0"/>
        <v>1332</v>
      </c>
      <c r="L52" s="67"/>
      <c r="M52" s="24" t="s">
        <v>74</v>
      </c>
    </row>
    <row r="53" spans="1:15" x14ac:dyDescent="0.25">
      <c r="A53" s="40" t="s">
        <v>8</v>
      </c>
      <c r="B53" s="6" t="s">
        <v>55</v>
      </c>
      <c r="C53" s="27" t="s">
        <v>51</v>
      </c>
      <c r="D53" s="28">
        <v>191</v>
      </c>
      <c r="E53" s="28">
        <v>180</v>
      </c>
      <c r="F53" s="28">
        <v>180</v>
      </c>
      <c r="G53" s="28">
        <v>180</v>
      </c>
      <c r="H53" s="28">
        <v>180</v>
      </c>
      <c r="I53" s="28">
        <v>180</v>
      </c>
      <c r="J53" s="64">
        <v>240</v>
      </c>
      <c r="K53" s="24">
        <f t="shared" si="0"/>
        <v>1331</v>
      </c>
      <c r="L53" s="28"/>
      <c r="M53" s="24" t="s">
        <v>76</v>
      </c>
    </row>
    <row r="54" spans="1:15" x14ac:dyDescent="0.25">
      <c r="A54" s="38" t="s">
        <v>124</v>
      </c>
      <c r="B54" s="30" t="s">
        <v>122</v>
      </c>
      <c r="C54" s="39" t="s">
        <v>125</v>
      </c>
      <c r="D54" s="28">
        <v>240</v>
      </c>
      <c r="E54" s="28">
        <v>180</v>
      </c>
      <c r="F54" s="28">
        <v>144</v>
      </c>
      <c r="G54" s="28">
        <v>180</v>
      </c>
      <c r="H54" s="28">
        <v>157</v>
      </c>
      <c r="I54" s="28">
        <v>180</v>
      </c>
      <c r="J54" s="64">
        <v>240</v>
      </c>
      <c r="K54" s="24">
        <f t="shared" si="0"/>
        <v>1321</v>
      </c>
      <c r="L54" s="67"/>
      <c r="M54" s="24" t="s">
        <v>77</v>
      </c>
    </row>
    <row r="55" spans="1:15" x14ac:dyDescent="0.25">
      <c r="A55" s="38" t="s">
        <v>69</v>
      </c>
      <c r="B55" s="30" t="s">
        <v>70</v>
      </c>
      <c r="C55" s="39" t="s">
        <v>71</v>
      </c>
      <c r="D55" s="28">
        <v>160</v>
      </c>
      <c r="E55" s="28">
        <v>179</v>
      </c>
      <c r="F55" s="28">
        <v>180</v>
      </c>
      <c r="G55" s="28">
        <v>180</v>
      </c>
      <c r="H55" s="28">
        <v>180</v>
      </c>
      <c r="I55" s="28">
        <v>180</v>
      </c>
      <c r="J55" s="64">
        <v>240</v>
      </c>
      <c r="K55" s="24">
        <f t="shared" si="0"/>
        <v>1299</v>
      </c>
      <c r="L55" s="67"/>
      <c r="M55" s="24" t="s">
        <v>78</v>
      </c>
    </row>
    <row r="56" spans="1:15" x14ac:dyDescent="0.25">
      <c r="A56" s="70" t="s">
        <v>66</v>
      </c>
      <c r="B56" s="71" t="s">
        <v>68</v>
      </c>
      <c r="C56" s="72" t="s">
        <v>67</v>
      </c>
      <c r="D56" s="73">
        <v>226</v>
      </c>
      <c r="E56" s="73">
        <v>180</v>
      </c>
      <c r="F56" s="73">
        <v>180</v>
      </c>
      <c r="G56" s="73">
        <v>180</v>
      </c>
      <c r="H56" s="73">
        <v>180</v>
      </c>
      <c r="I56" s="73">
        <v>180</v>
      </c>
      <c r="J56" s="74">
        <v>151</v>
      </c>
      <c r="K56" s="75">
        <f t="shared" si="0"/>
        <v>1277</v>
      </c>
      <c r="L56" s="75"/>
      <c r="M56" s="75" t="s">
        <v>79</v>
      </c>
    </row>
    <row r="57" spans="1:15" x14ac:dyDescent="0.25">
      <c r="A57" s="30" t="s">
        <v>98</v>
      </c>
      <c r="B57" s="30" t="s">
        <v>117</v>
      </c>
      <c r="C57" s="30" t="s">
        <v>100</v>
      </c>
      <c r="D57" s="7">
        <v>221</v>
      </c>
      <c r="E57" s="7">
        <v>180</v>
      </c>
      <c r="F57" s="7">
        <v>180</v>
      </c>
      <c r="G57" s="7">
        <v>130</v>
      </c>
      <c r="H57" s="7">
        <v>180</v>
      </c>
      <c r="I57" s="7">
        <v>140</v>
      </c>
      <c r="J57" s="61">
        <v>240</v>
      </c>
      <c r="K57" s="24">
        <f t="shared" si="0"/>
        <v>1271</v>
      </c>
      <c r="L57" s="24"/>
      <c r="M57" s="24" t="s">
        <v>80</v>
      </c>
    </row>
    <row r="58" spans="1:15" x14ac:dyDescent="0.25">
      <c r="A58" s="21" t="s">
        <v>14</v>
      </c>
      <c r="B58" s="30" t="s">
        <v>55</v>
      </c>
      <c r="C58" s="30" t="s">
        <v>118</v>
      </c>
      <c r="D58" s="6">
        <v>240</v>
      </c>
      <c r="E58" s="6">
        <v>180</v>
      </c>
      <c r="F58" s="6">
        <v>180</v>
      </c>
      <c r="G58" s="6">
        <v>180</v>
      </c>
      <c r="H58" s="6">
        <v>180</v>
      </c>
      <c r="I58" s="7">
        <v>64</v>
      </c>
      <c r="J58" s="30">
        <v>240</v>
      </c>
      <c r="K58" s="51">
        <f t="shared" si="0"/>
        <v>1264</v>
      </c>
      <c r="L58" s="7"/>
      <c r="M58" s="51" t="s">
        <v>81</v>
      </c>
      <c r="O58" s="52"/>
    </row>
    <row r="59" spans="1:15" x14ac:dyDescent="0.25">
      <c r="A59" s="30" t="s">
        <v>172</v>
      </c>
      <c r="B59" s="30" t="s">
        <v>122</v>
      </c>
      <c r="C59" s="30" t="s">
        <v>127</v>
      </c>
      <c r="D59" s="7">
        <v>240</v>
      </c>
      <c r="E59" s="7">
        <v>180</v>
      </c>
      <c r="F59" s="7">
        <v>180</v>
      </c>
      <c r="G59" s="7">
        <v>180</v>
      </c>
      <c r="H59" s="7">
        <v>180</v>
      </c>
      <c r="I59" s="7">
        <v>180</v>
      </c>
      <c r="J59" s="61">
        <v>101</v>
      </c>
      <c r="K59" s="51">
        <f t="shared" si="0"/>
        <v>1241</v>
      </c>
      <c r="L59" s="51"/>
      <c r="M59" s="51" t="s">
        <v>82</v>
      </c>
    </row>
    <row r="60" spans="1:15" x14ac:dyDescent="0.25">
      <c r="A60" s="30" t="s">
        <v>133</v>
      </c>
      <c r="B60" s="6" t="s">
        <v>55</v>
      </c>
      <c r="C60" s="6" t="s">
        <v>94</v>
      </c>
      <c r="D60" s="7">
        <v>240</v>
      </c>
      <c r="E60" s="7">
        <v>180</v>
      </c>
      <c r="F60" s="7">
        <v>132</v>
      </c>
      <c r="G60" s="7">
        <v>86</v>
      </c>
      <c r="H60" s="7">
        <v>180</v>
      </c>
      <c r="I60" s="7">
        <v>180</v>
      </c>
      <c r="J60" s="61">
        <v>240</v>
      </c>
      <c r="K60" s="51">
        <f t="shared" si="0"/>
        <v>1238</v>
      </c>
      <c r="L60" s="7"/>
      <c r="M60" s="51" t="s">
        <v>109</v>
      </c>
    </row>
    <row r="61" spans="1:15" x14ac:dyDescent="0.25">
      <c r="A61" s="30" t="s">
        <v>105</v>
      </c>
      <c r="B61" s="30" t="s">
        <v>106</v>
      </c>
      <c r="C61" s="30" t="s">
        <v>107</v>
      </c>
      <c r="D61" s="7">
        <v>188</v>
      </c>
      <c r="E61" s="7">
        <v>180</v>
      </c>
      <c r="F61" s="7">
        <v>152</v>
      </c>
      <c r="G61" s="7">
        <v>180</v>
      </c>
      <c r="H61" s="7">
        <v>180</v>
      </c>
      <c r="I61" s="7">
        <v>180</v>
      </c>
      <c r="J61" s="61">
        <v>145</v>
      </c>
      <c r="K61" s="51">
        <f t="shared" si="0"/>
        <v>1205</v>
      </c>
      <c r="L61" s="7"/>
      <c r="M61" s="51" t="s">
        <v>110</v>
      </c>
    </row>
    <row r="62" spans="1:15" x14ac:dyDescent="0.25">
      <c r="A62" s="30" t="s">
        <v>49</v>
      </c>
      <c r="B62" s="30" t="s">
        <v>48</v>
      </c>
      <c r="C62" s="30" t="s">
        <v>50</v>
      </c>
      <c r="D62" s="7">
        <v>76</v>
      </c>
      <c r="E62" s="7">
        <v>180</v>
      </c>
      <c r="F62" s="7">
        <v>180</v>
      </c>
      <c r="G62" s="7">
        <v>180</v>
      </c>
      <c r="H62" s="7">
        <v>180</v>
      </c>
      <c r="I62" s="7">
        <v>180</v>
      </c>
      <c r="J62" s="61">
        <v>210</v>
      </c>
      <c r="K62" s="51">
        <f t="shared" si="0"/>
        <v>1186</v>
      </c>
      <c r="L62" s="7"/>
      <c r="M62" s="51" t="s">
        <v>111</v>
      </c>
    </row>
    <row r="63" spans="1:15" x14ac:dyDescent="0.25">
      <c r="A63" s="30" t="s">
        <v>173</v>
      </c>
      <c r="B63" s="30" t="s">
        <v>122</v>
      </c>
      <c r="C63" s="30" t="s">
        <v>128</v>
      </c>
      <c r="D63" s="7">
        <v>180</v>
      </c>
      <c r="E63" s="7">
        <v>180</v>
      </c>
      <c r="F63" s="7">
        <v>180</v>
      </c>
      <c r="G63" s="7">
        <v>180</v>
      </c>
      <c r="H63" s="7">
        <v>180</v>
      </c>
      <c r="I63" s="7">
        <v>180</v>
      </c>
      <c r="J63" s="61">
        <v>89</v>
      </c>
      <c r="K63" s="51">
        <f t="shared" si="0"/>
        <v>1169</v>
      </c>
      <c r="L63" s="51"/>
      <c r="M63" s="51" t="s">
        <v>167</v>
      </c>
    </row>
    <row r="64" spans="1:15" x14ac:dyDescent="0.25">
      <c r="A64" s="30" t="s">
        <v>103</v>
      </c>
      <c r="B64" s="30" t="s">
        <v>96</v>
      </c>
      <c r="C64" s="30" t="s">
        <v>104</v>
      </c>
      <c r="D64" s="7">
        <v>144</v>
      </c>
      <c r="E64" s="7">
        <v>122</v>
      </c>
      <c r="F64" s="7">
        <v>103</v>
      </c>
      <c r="G64" s="7">
        <v>130</v>
      </c>
      <c r="H64" s="7">
        <v>180</v>
      </c>
      <c r="I64" s="7">
        <v>180</v>
      </c>
      <c r="J64" s="61">
        <v>82</v>
      </c>
      <c r="K64" s="51">
        <f t="shared" si="0"/>
        <v>941</v>
      </c>
      <c r="L64" s="51"/>
      <c r="M64" s="51" t="s">
        <v>168</v>
      </c>
    </row>
    <row r="65" spans="1:13" x14ac:dyDescent="0.25">
      <c r="A65" s="6" t="s">
        <v>138</v>
      </c>
      <c r="B65" s="6" t="s">
        <v>84</v>
      </c>
      <c r="C65" s="6" t="s">
        <v>139</v>
      </c>
      <c r="D65" s="7">
        <v>182</v>
      </c>
      <c r="E65" s="7">
        <v>156</v>
      </c>
      <c r="F65" s="7">
        <v>44</v>
      </c>
      <c r="G65" s="7">
        <v>180</v>
      </c>
      <c r="H65" s="7">
        <v>180</v>
      </c>
      <c r="I65" s="6">
        <v>180</v>
      </c>
      <c r="J65" s="61">
        <v>15</v>
      </c>
      <c r="K65" s="60">
        <v>937</v>
      </c>
      <c r="L65" s="6"/>
      <c r="M65" s="60" t="s">
        <v>170</v>
      </c>
    </row>
    <row r="66" spans="1:13" x14ac:dyDescent="0.25">
      <c r="A66" s="30" t="s">
        <v>95</v>
      </c>
      <c r="B66" s="30" t="s">
        <v>96</v>
      </c>
      <c r="C66" s="30" t="s">
        <v>97</v>
      </c>
      <c r="D66" s="7">
        <v>132</v>
      </c>
      <c r="E66" s="7">
        <v>180</v>
      </c>
      <c r="F66" s="7">
        <v>180</v>
      </c>
      <c r="G66" s="7">
        <v>79</v>
      </c>
      <c r="H66" s="7">
        <v>0</v>
      </c>
      <c r="I66" s="7">
        <v>0</v>
      </c>
      <c r="J66" s="61">
        <v>0</v>
      </c>
      <c r="K66" s="51">
        <f>SUM(D66:J66)</f>
        <v>571</v>
      </c>
      <c r="L66" s="51"/>
      <c r="M66" s="51" t="s">
        <v>169</v>
      </c>
    </row>
    <row r="67" spans="1:13" x14ac:dyDescent="0.25">
      <c r="A67" s="58"/>
      <c r="B67" s="58"/>
      <c r="C67" s="58"/>
      <c r="D67" s="26"/>
      <c r="E67" s="26"/>
      <c r="F67" s="26"/>
      <c r="G67" s="26"/>
      <c r="H67" s="26"/>
      <c r="I67" s="26"/>
      <c r="J67" s="45"/>
      <c r="K67" s="26"/>
      <c r="L67" s="59"/>
      <c r="M67" s="59"/>
    </row>
    <row r="68" spans="1:13" x14ac:dyDescent="0.25">
      <c r="A68" s="3"/>
      <c r="B68" s="3"/>
      <c r="C68" s="3"/>
      <c r="D68" s="26"/>
      <c r="E68" s="26"/>
      <c r="F68" s="26"/>
      <c r="G68" s="26"/>
      <c r="H68" s="26"/>
      <c r="I68" s="3"/>
      <c r="J68" s="45"/>
      <c r="K68" s="3"/>
      <c r="L68" s="3"/>
    </row>
    <row r="69" spans="1:13" ht="15.75" x14ac:dyDescent="0.25">
      <c r="A69" s="1"/>
      <c r="B69" s="2"/>
      <c r="C69" s="2" t="s">
        <v>75</v>
      </c>
      <c r="D69" s="2"/>
      <c r="E69" s="2"/>
      <c r="F69" s="2"/>
      <c r="G69" s="2"/>
      <c r="H69" s="2"/>
      <c r="I69" s="2"/>
      <c r="J69" s="2"/>
      <c r="K69" s="1"/>
      <c r="L69" s="3"/>
    </row>
    <row r="70" spans="1:13" ht="15.75" thickBo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3"/>
    </row>
    <row r="71" spans="1:13" ht="15.75" thickBot="1" x14ac:dyDescent="0.3">
      <c r="A71" s="18" t="s">
        <v>1</v>
      </c>
      <c r="B71" s="19" t="s">
        <v>2</v>
      </c>
      <c r="C71" s="19" t="s">
        <v>3</v>
      </c>
      <c r="D71" s="20">
        <v>1</v>
      </c>
      <c r="E71" s="23">
        <v>2</v>
      </c>
      <c r="F71" s="23">
        <v>3</v>
      </c>
      <c r="G71" s="23">
        <v>4</v>
      </c>
      <c r="H71" s="23">
        <v>5</v>
      </c>
      <c r="I71" s="15">
        <v>6</v>
      </c>
      <c r="J71" s="41">
        <v>7</v>
      </c>
      <c r="K71" s="15" t="s">
        <v>40</v>
      </c>
      <c r="L71" s="22" t="s">
        <v>114</v>
      </c>
      <c r="M71" s="22" t="s">
        <v>4</v>
      </c>
    </row>
    <row r="72" spans="1:13" x14ac:dyDescent="0.25">
      <c r="A72" s="30" t="s">
        <v>171</v>
      </c>
      <c r="B72" s="30" t="s">
        <v>84</v>
      </c>
      <c r="C72" s="30" t="s">
        <v>88</v>
      </c>
      <c r="D72" s="7">
        <v>240</v>
      </c>
      <c r="E72" s="7">
        <v>180</v>
      </c>
      <c r="F72" s="7">
        <v>180</v>
      </c>
      <c r="G72" s="7">
        <v>180</v>
      </c>
      <c r="H72" s="7">
        <v>167</v>
      </c>
      <c r="I72" s="7">
        <v>180</v>
      </c>
      <c r="J72" s="61">
        <v>240</v>
      </c>
      <c r="K72" s="51">
        <f>SUM(D72:J72)</f>
        <v>1367</v>
      </c>
      <c r="L72" s="51"/>
      <c r="M72" s="51" t="s">
        <v>37</v>
      </c>
    </row>
    <row r="73" spans="1:13" x14ac:dyDescent="0.25">
      <c r="A73" s="30" t="s">
        <v>126</v>
      </c>
      <c r="B73" s="30" t="s">
        <v>122</v>
      </c>
      <c r="C73" s="30" t="s">
        <v>127</v>
      </c>
      <c r="D73" s="7">
        <v>240</v>
      </c>
      <c r="E73" s="7">
        <v>180</v>
      </c>
      <c r="F73" s="7">
        <v>180</v>
      </c>
      <c r="G73" s="7">
        <v>180</v>
      </c>
      <c r="H73" s="7">
        <v>180</v>
      </c>
      <c r="I73" s="7">
        <v>180</v>
      </c>
      <c r="J73" s="61">
        <v>101</v>
      </c>
      <c r="K73" s="51">
        <f>SUM(D73:J73)</f>
        <v>1241</v>
      </c>
      <c r="L73" s="51"/>
      <c r="M73" s="51" t="s">
        <v>165</v>
      </c>
    </row>
    <row r="74" spans="1:13" x14ac:dyDescent="0.25">
      <c r="A74" s="29" t="s">
        <v>173</v>
      </c>
      <c r="B74" s="30" t="s">
        <v>122</v>
      </c>
      <c r="C74" s="30" t="s">
        <v>128</v>
      </c>
      <c r="D74" s="7">
        <v>180</v>
      </c>
      <c r="E74" s="7">
        <v>180</v>
      </c>
      <c r="F74" s="7">
        <v>180</v>
      </c>
      <c r="G74" s="7">
        <v>180</v>
      </c>
      <c r="H74" s="7">
        <v>180</v>
      </c>
      <c r="I74" s="7">
        <v>180</v>
      </c>
      <c r="J74" s="62">
        <v>89</v>
      </c>
      <c r="K74" s="24">
        <f>SUM(D74:J74)</f>
        <v>1169</v>
      </c>
      <c r="L74" s="51"/>
      <c r="M74" s="51" t="s">
        <v>38</v>
      </c>
    </row>
    <row r="75" spans="1:13" ht="20.25" x14ac:dyDescent="0.3">
      <c r="A75" s="3"/>
      <c r="B75" s="3"/>
      <c r="C75" s="3"/>
      <c r="D75" s="35"/>
      <c r="E75" s="3"/>
      <c r="F75" s="3"/>
      <c r="G75" s="3"/>
      <c r="H75" s="3"/>
      <c r="I75" s="3"/>
      <c r="J75" s="3"/>
    </row>
    <row r="76" spans="1:13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spans="1:13" ht="15.75" x14ac:dyDescent="0.25">
      <c r="A77" s="3"/>
      <c r="B77" s="3"/>
      <c r="C77" s="3"/>
      <c r="D77" s="4" t="s">
        <v>11</v>
      </c>
      <c r="E77" s="4"/>
      <c r="F77" s="4"/>
      <c r="G77" s="4"/>
      <c r="H77" s="4"/>
      <c r="I77" s="4"/>
      <c r="J77" s="4"/>
      <c r="K77" s="3"/>
      <c r="L77" s="3"/>
    </row>
    <row r="78" spans="1:13" ht="15.75" x14ac:dyDescent="0.25">
      <c r="A78" s="3"/>
      <c r="B78" s="3"/>
      <c r="C78" s="3"/>
      <c r="D78" s="4"/>
      <c r="E78" s="4"/>
      <c r="F78" s="4"/>
      <c r="G78" s="4"/>
      <c r="H78" s="4"/>
      <c r="I78" s="4"/>
      <c r="J78" s="4"/>
      <c r="K78" s="3"/>
      <c r="L78" s="3"/>
    </row>
    <row r="79" spans="1:13" ht="16.5" thickBot="1" x14ac:dyDescent="0.3">
      <c r="A79" s="3"/>
      <c r="B79" s="3"/>
      <c r="C79" s="3"/>
      <c r="D79" s="4"/>
      <c r="E79" s="4"/>
      <c r="F79" s="4"/>
      <c r="G79" s="4"/>
      <c r="H79" s="4"/>
      <c r="I79" s="4"/>
      <c r="J79" s="4"/>
      <c r="K79" s="3"/>
      <c r="L79" s="3"/>
    </row>
    <row r="80" spans="1:13" ht="15.75" thickBot="1" x14ac:dyDescent="0.3">
      <c r="A80" s="13" t="s">
        <v>1</v>
      </c>
      <c r="B80" s="14" t="s">
        <v>2</v>
      </c>
      <c r="C80" s="14" t="s">
        <v>3</v>
      </c>
      <c r="D80" s="14">
        <v>1</v>
      </c>
      <c r="E80" s="14">
        <v>2</v>
      </c>
      <c r="F80" s="14">
        <v>3</v>
      </c>
      <c r="G80" s="14">
        <v>4</v>
      </c>
      <c r="H80" s="14">
        <v>5</v>
      </c>
      <c r="I80" s="15">
        <v>6</v>
      </c>
      <c r="J80" s="41">
        <v>7</v>
      </c>
      <c r="K80" s="15" t="s">
        <v>40</v>
      </c>
      <c r="L80" s="22" t="s">
        <v>114</v>
      </c>
      <c r="M80" s="22" t="s">
        <v>4</v>
      </c>
    </row>
    <row r="81" spans="1:13" x14ac:dyDescent="0.25">
      <c r="A81" s="69" t="s">
        <v>145</v>
      </c>
      <c r="B81" s="8" t="s">
        <v>146</v>
      </c>
      <c r="C81" s="8" t="s">
        <v>147</v>
      </c>
      <c r="D81" s="10">
        <v>240</v>
      </c>
      <c r="E81" s="10">
        <v>180</v>
      </c>
      <c r="F81" s="10">
        <v>180</v>
      </c>
      <c r="G81" s="10">
        <v>180</v>
      </c>
      <c r="H81" s="10">
        <v>180</v>
      </c>
      <c r="I81" s="10">
        <v>180</v>
      </c>
      <c r="J81" s="7">
        <v>240</v>
      </c>
      <c r="K81" s="68">
        <v>1380</v>
      </c>
      <c r="L81" s="24" t="s">
        <v>148</v>
      </c>
      <c r="M81" s="24" t="s">
        <v>37</v>
      </c>
    </row>
    <row r="82" spans="1:13" x14ac:dyDescent="0.25">
      <c r="A82" s="29" t="s">
        <v>154</v>
      </c>
      <c r="B82" s="6" t="s">
        <v>122</v>
      </c>
      <c r="C82" s="6" t="s">
        <v>155</v>
      </c>
      <c r="D82" s="11">
        <v>240</v>
      </c>
      <c r="E82" s="11">
        <v>180</v>
      </c>
      <c r="F82" s="11">
        <v>180</v>
      </c>
      <c r="G82" s="11">
        <v>180</v>
      </c>
      <c r="H82" s="11">
        <v>180</v>
      </c>
      <c r="I82" s="11">
        <v>180</v>
      </c>
      <c r="J82" s="6">
        <v>240</v>
      </c>
      <c r="K82" s="7">
        <f t="shared" ref="K82:K91" si="1">SUM(D82:J82)</f>
        <v>1380</v>
      </c>
      <c r="L82" s="57" t="s">
        <v>156</v>
      </c>
      <c r="M82" s="57" t="s">
        <v>165</v>
      </c>
    </row>
    <row r="83" spans="1:13" x14ac:dyDescent="0.25">
      <c r="A83" s="37" t="s">
        <v>64</v>
      </c>
      <c r="B83" s="6" t="s">
        <v>41</v>
      </c>
      <c r="C83" s="6" t="s">
        <v>65</v>
      </c>
      <c r="D83" s="11">
        <v>240</v>
      </c>
      <c r="E83" s="11">
        <v>180</v>
      </c>
      <c r="F83" s="11">
        <v>180</v>
      </c>
      <c r="G83" s="11">
        <v>180</v>
      </c>
      <c r="H83" s="11">
        <v>180</v>
      </c>
      <c r="I83" s="11">
        <v>180</v>
      </c>
      <c r="J83" s="44">
        <v>240</v>
      </c>
      <c r="K83" s="6">
        <f t="shared" si="1"/>
        <v>1380</v>
      </c>
      <c r="L83" s="56"/>
      <c r="M83" s="56" t="s">
        <v>175</v>
      </c>
    </row>
    <row r="84" spans="1:13" x14ac:dyDescent="0.25">
      <c r="A84" s="5" t="s">
        <v>59</v>
      </c>
      <c r="B84" s="6" t="s">
        <v>60</v>
      </c>
      <c r="C84" s="6" t="s">
        <v>61</v>
      </c>
      <c r="D84" s="11">
        <v>240</v>
      </c>
      <c r="E84" s="11">
        <v>180</v>
      </c>
      <c r="F84" s="11">
        <v>180</v>
      </c>
      <c r="G84" s="11">
        <v>155</v>
      </c>
      <c r="H84" s="11">
        <v>180</v>
      </c>
      <c r="I84" s="11">
        <v>180</v>
      </c>
      <c r="J84" s="44">
        <v>240</v>
      </c>
      <c r="K84" s="7">
        <f t="shared" si="1"/>
        <v>1355</v>
      </c>
      <c r="L84" s="24"/>
      <c r="M84" s="24" t="s">
        <v>39</v>
      </c>
    </row>
    <row r="85" spans="1:13" x14ac:dyDescent="0.25">
      <c r="A85" s="37" t="s">
        <v>91</v>
      </c>
      <c r="B85" s="6" t="s">
        <v>92</v>
      </c>
      <c r="C85" s="50" t="s">
        <v>93</v>
      </c>
      <c r="D85" s="11">
        <v>240</v>
      </c>
      <c r="E85" s="11">
        <v>180</v>
      </c>
      <c r="F85" s="11">
        <v>180</v>
      </c>
      <c r="G85" s="11">
        <v>180</v>
      </c>
      <c r="H85" s="11">
        <v>148</v>
      </c>
      <c r="I85" s="11">
        <v>180</v>
      </c>
      <c r="J85" s="7">
        <v>209</v>
      </c>
      <c r="K85" s="7">
        <f t="shared" si="1"/>
        <v>1317</v>
      </c>
      <c r="L85" s="24"/>
      <c r="M85" s="24" t="s">
        <v>7</v>
      </c>
    </row>
    <row r="86" spans="1:13" x14ac:dyDescent="0.25">
      <c r="A86" s="37" t="s">
        <v>62</v>
      </c>
      <c r="B86" s="6" t="s">
        <v>63</v>
      </c>
      <c r="C86" s="6" t="s">
        <v>144</v>
      </c>
      <c r="D86" s="11">
        <v>240</v>
      </c>
      <c r="E86" s="11">
        <v>158</v>
      </c>
      <c r="F86" s="11">
        <v>139</v>
      </c>
      <c r="G86" s="11">
        <v>180</v>
      </c>
      <c r="H86" s="11">
        <v>180</v>
      </c>
      <c r="I86" s="11">
        <v>180</v>
      </c>
      <c r="J86" s="42">
        <v>240</v>
      </c>
      <c r="K86" s="7">
        <f t="shared" si="1"/>
        <v>1317</v>
      </c>
      <c r="L86" s="24"/>
      <c r="M86" s="24" t="s">
        <v>166</v>
      </c>
    </row>
    <row r="87" spans="1:13" x14ac:dyDescent="0.25">
      <c r="A87" s="5" t="s">
        <v>101</v>
      </c>
      <c r="B87" s="6" t="s">
        <v>140</v>
      </c>
      <c r="C87" s="6" t="s">
        <v>102</v>
      </c>
      <c r="D87" s="11">
        <v>240</v>
      </c>
      <c r="E87" s="11">
        <v>180</v>
      </c>
      <c r="F87" s="11">
        <v>180</v>
      </c>
      <c r="G87" s="11">
        <v>107</v>
      </c>
      <c r="H87" s="11">
        <v>176</v>
      </c>
      <c r="I87" s="11">
        <v>180</v>
      </c>
      <c r="J87" s="43">
        <v>240</v>
      </c>
      <c r="K87" s="9">
        <f t="shared" si="1"/>
        <v>1303</v>
      </c>
      <c r="L87" s="24"/>
      <c r="M87" s="24" t="s">
        <v>42</v>
      </c>
    </row>
    <row r="88" spans="1:13" x14ac:dyDescent="0.25">
      <c r="A88" s="5" t="s">
        <v>174</v>
      </c>
      <c r="B88" s="6" t="s">
        <v>84</v>
      </c>
      <c r="C88" s="6" t="s">
        <v>85</v>
      </c>
      <c r="D88" s="11">
        <v>170</v>
      </c>
      <c r="E88" s="11">
        <v>180</v>
      </c>
      <c r="F88" s="11">
        <v>180</v>
      </c>
      <c r="G88" s="11">
        <v>180</v>
      </c>
      <c r="H88" s="11">
        <v>147</v>
      </c>
      <c r="I88" s="11">
        <v>180</v>
      </c>
      <c r="J88" s="42">
        <v>240</v>
      </c>
      <c r="K88" s="7">
        <f t="shared" si="1"/>
        <v>1277</v>
      </c>
      <c r="L88" s="24"/>
      <c r="M88" s="24" t="s">
        <v>52</v>
      </c>
    </row>
    <row r="89" spans="1:13" x14ac:dyDescent="0.25">
      <c r="A89" s="37" t="s">
        <v>149</v>
      </c>
      <c r="B89" s="6" t="s">
        <v>150</v>
      </c>
      <c r="C89" s="6" t="s">
        <v>151</v>
      </c>
      <c r="D89" s="11">
        <v>240</v>
      </c>
      <c r="E89" s="11">
        <v>180</v>
      </c>
      <c r="F89" s="11">
        <v>180</v>
      </c>
      <c r="G89" s="11">
        <v>180</v>
      </c>
      <c r="H89" s="11">
        <v>130</v>
      </c>
      <c r="I89" s="11">
        <v>180</v>
      </c>
      <c r="J89" s="43">
        <v>150</v>
      </c>
      <c r="K89" s="9">
        <f t="shared" si="1"/>
        <v>1240</v>
      </c>
      <c r="L89" s="24"/>
      <c r="M89" s="24" t="s">
        <v>53</v>
      </c>
    </row>
    <row r="90" spans="1:13" x14ac:dyDescent="0.25">
      <c r="A90" s="37" t="s">
        <v>141</v>
      </c>
      <c r="B90" s="6" t="s">
        <v>142</v>
      </c>
      <c r="C90" s="50" t="s">
        <v>143</v>
      </c>
      <c r="D90" s="11">
        <v>76</v>
      </c>
      <c r="E90" s="11">
        <v>180</v>
      </c>
      <c r="F90" s="11">
        <v>180</v>
      </c>
      <c r="G90" s="11">
        <v>180</v>
      </c>
      <c r="H90" s="11">
        <v>100</v>
      </c>
      <c r="I90" s="11">
        <v>180</v>
      </c>
      <c r="J90" s="44">
        <v>240</v>
      </c>
      <c r="K90" s="7">
        <f t="shared" si="1"/>
        <v>1136</v>
      </c>
      <c r="L90" s="24"/>
      <c r="M90" s="24" t="s">
        <v>54</v>
      </c>
    </row>
    <row r="91" spans="1:13" x14ac:dyDescent="0.25">
      <c r="A91" s="5" t="s">
        <v>152</v>
      </c>
      <c r="B91" s="6" t="s">
        <v>41</v>
      </c>
      <c r="C91" s="6" t="s">
        <v>153</v>
      </c>
      <c r="D91" s="11">
        <v>240</v>
      </c>
      <c r="E91" s="11">
        <v>180</v>
      </c>
      <c r="F91" s="11">
        <v>50</v>
      </c>
      <c r="G91" s="11">
        <v>180</v>
      </c>
      <c r="H91" s="11">
        <v>180</v>
      </c>
      <c r="I91" s="11">
        <v>180</v>
      </c>
      <c r="J91" s="44">
        <v>0</v>
      </c>
      <c r="K91" s="7">
        <f t="shared" si="1"/>
        <v>1010</v>
      </c>
      <c r="L91" s="24"/>
      <c r="M91" s="24" t="s">
        <v>73</v>
      </c>
    </row>
    <row r="92" spans="1:13" x14ac:dyDescent="0.25">
      <c r="A92" s="58"/>
      <c r="B92" s="3"/>
      <c r="C92" s="3"/>
      <c r="D92" s="32"/>
      <c r="E92" s="32"/>
      <c r="F92" s="32"/>
      <c r="G92" s="32"/>
      <c r="H92" s="32"/>
    </row>
    <row r="93" spans="1:13" x14ac:dyDescent="0.25">
      <c r="A93" s="58"/>
      <c r="B93" s="3"/>
      <c r="C93" s="3"/>
      <c r="D93" s="32"/>
      <c r="E93" s="32"/>
      <c r="F93" s="32"/>
      <c r="G93" s="32"/>
      <c r="H93" s="32"/>
    </row>
    <row r="94" spans="1:13" x14ac:dyDescent="0.25">
      <c r="A94" s="3"/>
      <c r="B94" s="3"/>
      <c r="C94" s="3"/>
      <c r="D94" s="32"/>
      <c r="E94" s="32"/>
      <c r="F94" s="32"/>
      <c r="G94" s="32"/>
      <c r="H94" s="32"/>
    </row>
    <row r="95" spans="1:13" ht="15.75" x14ac:dyDescent="0.25">
      <c r="A95" s="47" t="s">
        <v>5</v>
      </c>
      <c r="B95" s="45" t="s">
        <v>72</v>
      </c>
      <c r="C95" s="2" t="s">
        <v>176</v>
      </c>
      <c r="D95" s="2"/>
      <c r="E95" s="2"/>
      <c r="F95" s="2"/>
      <c r="G95" s="2"/>
      <c r="H95" s="2"/>
    </row>
    <row r="96" spans="1:13" ht="15.75" thickBot="1" x14ac:dyDescent="0.3"/>
    <row r="97" spans="1:14" ht="15.75" thickBot="1" x14ac:dyDescent="0.3">
      <c r="A97" s="13" t="s">
        <v>1</v>
      </c>
      <c r="B97" s="14" t="s">
        <v>2</v>
      </c>
      <c r="C97" s="14" t="s">
        <v>3</v>
      </c>
      <c r="D97" s="14">
        <v>1</v>
      </c>
      <c r="E97" s="14">
        <v>2</v>
      </c>
      <c r="F97" s="14">
        <v>3</v>
      </c>
      <c r="G97" s="14">
        <v>4</v>
      </c>
      <c r="H97" s="14">
        <v>5</v>
      </c>
      <c r="I97" s="15">
        <v>6</v>
      </c>
      <c r="J97" s="16">
        <v>7</v>
      </c>
      <c r="K97" s="16" t="s">
        <v>40</v>
      </c>
      <c r="L97" s="22" t="s">
        <v>4</v>
      </c>
    </row>
    <row r="98" spans="1:14" x14ac:dyDescent="0.25">
      <c r="A98" s="5" t="s">
        <v>174</v>
      </c>
      <c r="B98" s="6" t="s">
        <v>84</v>
      </c>
      <c r="C98" s="6" t="s">
        <v>85</v>
      </c>
      <c r="D98" s="11">
        <v>170</v>
      </c>
      <c r="E98" s="11">
        <v>180</v>
      </c>
      <c r="F98" s="11">
        <v>180</v>
      </c>
      <c r="G98" s="11">
        <v>180</v>
      </c>
      <c r="H98" s="11">
        <v>147</v>
      </c>
      <c r="I98" s="11">
        <v>180</v>
      </c>
      <c r="J98" s="43">
        <v>240</v>
      </c>
      <c r="K98" s="12">
        <f>SUM(D98:J98)</f>
        <v>1277</v>
      </c>
      <c r="L98" s="57" t="s">
        <v>37</v>
      </c>
    </row>
    <row r="99" spans="1:14" x14ac:dyDescent="0.25">
      <c r="A99" s="36"/>
      <c r="B99" s="3"/>
      <c r="C99" s="3"/>
      <c r="D99" s="32"/>
      <c r="E99" s="32"/>
      <c r="F99" s="32"/>
      <c r="G99" s="32"/>
      <c r="H99" s="32"/>
      <c r="I99" s="32"/>
      <c r="J99" s="46"/>
      <c r="K99" s="32"/>
      <c r="L99" s="46"/>
    </row>
    <row r="100" spans="1:14" x14ac:dyDescent="0.25">
      <c r="A100" s="36"/>
      <c r="B100" s="3"/>
      <c r="C100" s="3"/>
      <c r="D100" s="32"/>
      <c r="E100" s="32"/>
      <c r="F100" s="32"/>
      <c r="G100" s="32"/>
      <c r="H100" s="32"/>
      <c r="I100" s="32"/>
      <c r="J100" s="46"/>
      <c r="K100" s="32"/>
      <c r="L100" s="46"/>
    </row>
    <row r="101" spans="1:1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3"/>
      <c r="L101" s="3"/>
    </row>
    <row r="102" spans="1:14" ht="15.75" x14ac:dyDescent="0.25">
      <c r="A102" s="1"/>
      <c r="B102" s="1"/>
      <c r="C102" s="1"/>
      <c r="D102" s="2" t="s">
        <v>12</v>
      </c>
      <c r="E102" s="2"/>
      <c r="F102" s="2"/>
      <c r="G102" s="2"/>
      <c r="H102" s="2"/>
      <c r="I102" s="2"/>
      <c r="J102" s="2"/>
      <c r="K102" s="3"/>
      <c r="L102" s="3"/>
    </row>
    <row r="103" spans="1:14" ht="15.75" x14ac:dyDescent="0.25">
      <c r="A103" s="1"/>
      <c r="B103" s="1"/>
      <c r="C103" s="1"/>
      <c r="D103" s="2"/>
      <c r="E103" s="2"/>
      <c r="F103" s="2"/>
      <c r="G103" s="2"/>
      <c r="H103" s="2"/>
      <c r="I103" s="2"/>
      <c r="J103" s="2"/>
      <c r="K103" s="3"/>
      <c r="L103" s="3"/>
      <c r="M103" s="3"/>
      <c r="N103" s="1"/>
    </row>
    <row r="104" spans="1:14" ht="15.75" x14ac:dyDescent="0.25">
      <c r="A104" s="1"/>
      <c r="B104" s="1"/>
      <c r="C104" s="1"/>
      <c r="D104" s="2"/>
      <c r="E104" s="2"/>
      <c r="F104" s="2"/>
      <c r="G104" s="2"/>
      <c r="H104" s="2"/>
      <c r="I104" s="2"/>
      <c r="J104" s="2"/>
      <c r="K104" s="3"/>
      <c r="L104" s="3"/>
      <c r="M104" s="3"/>
      <c r="N104" s="1"/>
    </row>
    <row r="105" spans="1:14" ht="16.5" thickBot="1" x14ac:dyDescent="0.3">
      <c r="A105" s="1"/>
      <c r="B105" s="1"/>
      <c r="C105" s="1"/>
      <c r="D105" s="2"/>
      <c r="E105" s="2"/>
      <c r="F105" s="2"/>
      <c r="G105" s="2"/>
      <c r="H105" s="2"/>
      <c r="I105" s="2"/>
      <c r="J105" s="2"/>
      <c r="K105" s="3"/>
      <c r="L105" s="3"/>
      <c r="M105" s="3"/>
      <c r="N105" s="1"/>
    </row>
    <row r="106" spans="1:14" x14ac:dyDescent="0.25">
      <c r="A106" s="18" t="s">
        <v>1</v>
      </c>
      <c r="B106" s="19" t="s">
        <v>2</v>
      </c>
      <c r="C106" s="19" t="s">
        <v>3</v>
      </c>
      <c r="D106" s="19">
        <v>1</v>
      </c>
      <c r="E106" s="19">
        <v>2</v>
      </c>
      <c r="F106" s="19">
        <v>3</v>
      </c>
      <c r="G106" s="53">
        <v>4</v>
      </c>
      <c r="H106" s="19" t="s">
        <v>7</v>
      </c>
      <c r="I106" s="54">
        <v>6</v>
      </c>
      <c r="J106" s="22">
        <v>7</v>
      </c>
      <c r="K106" s="22" t="s">
        <v>40</v>
      </c>
      <c r="L106" s="22" t="s">
        <v>4</v>
      </c>
    </row>
    <row r="107" spans="1:14" x14ac:dyDescent="0.25">
      <c r="A107" s="30" t="s">
        <v>15</v>
      </c>
      <c r="B107" s="30" t="s">
        <v>35</v>
      </c>
      <c r="C107" s="30" t="s">
        <v>16</v>
      </c>
      <c r="D107" s="11">
        <v>240</v>
      </c>
      <c r="E107" s="11">
        <v>180</v>
      </c>
      <c r="F107" s="11">
        <v>180</v>
      </c>
      <c r="G107" s="11">
        <v>126</v>
      </c>
      <c r="H107" s="11">
        <v>180</v>
      </c>
      <c r="I107" s="11">
        <v>180</v>
      </c>
      <c r="J107" s="49">
        <v>240</v>
      </c>
      <c r="K107" s="51">
        <f>SUM(D107:J107)</f>
        <v>1326</v>
      </c>
      <c r="L107" s="51" t="s">
        <v>37</v>
      </c>
    </row>
    <row r="108" spans="1:14" x14ac:dyDescent="0.25">
      <c r="A108" s="6" t="s">
        <v>157</v>
      </c>
      <c r="B108" s="6" t="s">
        <v>99</v>
      </c>
      <c r="C108" s="6" t="s">
        <v>158</v>
      </c>
      <c r="D108" s="11">
        <v>66</v>
      </c>
      <c r="E108" s="11">
        <v>118</v>
      </c>
      <c r="F108" s="11">
        <v>80</v>
      </c>
      <c r="G108" s="11">
        <v>88</v>
      </c>
      <c r="H108" s="11">
        <v>72</v>
      </c>
      <c r="I108" s="11">
        <v>147</v>
      </c>
      <c r="J108" s="49">
        <v>240</v>
      </c>
      <c r="K108" s="51">
        <f>SUM(D108:J108)</f>
        <v>811</v>
      </c>
      <c r="L108" s="51" t="s">
        <v>165</v>
      </c>
    </row>
    <row r="109" spans="1:14" ht="15.75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1"/>
      <c r="L109" s="1"/>
    </row>
    <row r="110" spans="1:14" ht="15.75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1"/>
      <c r="L110" s="1"/>
    </row>
    <row r="111" spans="1:14" ht="15.75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1"/>
      <c r="L111" s="1"/>
    </row>
    <row r="112" spans="1:1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1:15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3"/>
      <c r="L113" s="3"/>
    </row>
    <row r="114" spans="1:15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3"/>
      <c r="L114" s="3"/>
    </row>
    <row r="115" spans="1:15" ht="15.75" x14ac:dyDescent="0.25">
      <c r="A115" s="1"/>
      <c r="B115" s="2" t="s">
        <v>113</v>
      </c>
      <c r="C115" s="1"/>
      <c r="D115" s="1"/>
      <c r="E115" s="1"/>
      <c r="F115" s="1"/>
      <c r="G115" s="1"/>
      <c r="H115" s="1"/>
      <c r="I115" s="1"/>
      <c r="J115" s="1"/>
    </row>
    <row r="116" spans="1:15" ht="15.75" x14ac:dyDescent="0.25">
      <c r="A116" s="1"/>
      <c r="B116" s="2" t="s">
        <v>112</v>
      </c>
      <c r="C116" s="1"/>
      <c r="D116" s="1"/>
      <c r="E116" s="1"/>
      <c r="F116" s="1"/>
      <c r="G116" s="1"/>
      <c r="H116" s="1"/>
      <c r="I116" s="1"/>
      <c r="J116" s="1"/>
    </row>
    <row r="117" spans="1:15" ht="15.75" x14ac:dyDescent="0.25">
      <c r="B117" s="48"/>
      <c r="K117" s="3"/>
      <c r="L117" s="3"/>
      <c r="M117" s="3"/>
    </row>
    <row r="118" spans="1:15" ht="15.75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1"/>
      <c r="L118" s="1"/>
      <c r="M118" s="1"/>
      <c r="N118" s="1"/>
      <c r="O118" s="1"/>
    </row>
    <row r="119" spans="1:15" ht="21" x14ac:dyDescent="0.35">
      <c r="A119" s="33"/>
      <c r="B119" s="33"/>
      <c r="C119" s="33"/>
      <c r="D119" s="33"/>
      <c r="E119" s="33"/>
      <c r="F119" s="33"/>
      <c r="O119" s="1"/>
    </row>
    <row r="120" spans="1:15" x14ac:dyDescent="0.25">
      <c r="O120" s="1"/>
    </row>
    <row r="121" spans="1:15" x14ac:dyDescent="0.25">
      <c r="O121" s="1"/>
    </row>
    <row r="130" spans="3:13" x14ac:dyDescent="0.25">
      <c r="C130" s="55"/>
    </row>
    <row r="139" spans="3:13" x14ac:dyDescent="0.25">
      <c r="C139" s="34"/>
    </row>
    <row r="142" spans="3:13" x14ac:dyDescent="0.25"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</row>
    <row r="143" spans="3:13" x14ac:dyDescent="0.25">
      <c r="K143" s="3"/>
      <c r="L143" s="3"/>
      <c r="M143" s="3"/>
    </row>
    <row r="144" spans="3:13" x14ac:dyDescent="0.25">
      <c r="K144" s="3"/>
      <c r="L144" s="3"/>
      <c r="M144" s="3"/>
    </row>
    <row r="145" spans="11:13" x14ac:dyDescent="0.25">
      <c r="K145" s="3"/>
      <c r="L145" s="3"/>
      <c r="M145" s="3"/>
    </row>
    <row r="146" spans="11:13" x14ac:dyDescent="0.25">
      <c r="K146" s="3"/>
      <c r="L146" s="3"/>
      <c r="M146" s="3"/>
    </row>
    <row r="147" spans="11:13" x14ac:dyDescent="0.25">
      <c r="K147" s="3"/>
      <c r="L147" s="3"/>
      <c r="M147" s="3"/>
    </row>
    <row r="148" spans="11:13" x14ac:dyDescent="0.25">
      <c r="K148" s="3"/>
      <c r="L148" s="3"/>
      <c r="M148" s="3"/>
    </row>
    <row r="149" spans="11:13" x14ac:dyDescent="0.25">
      <c r="K149" s="3"/>
      <c r="L149" s="3"/>
      <c r="M149" s="3"/>
    </row>
    <row r="150" spans="11:13" x14ac:dyDescent="0.25">
      <c r="K150" s="3"/>
      <c r="L150" s="3"/>
      <c r="M150" s="3"/>
    </row>
    <row r="151" spans="11:13" x14ac:dyDescent="0.25">
      <c r="K151" s="3"/>
      <c r="L151" s="3"/>
      <c r="M151" s="3"/>
    </row>
    <row r="152" spans="11:13" x14ac:dyDescent="0.25">
      <c r="K152" s="3"/>
      <c r="L152" s="3"/>
      <c r="M152" s="3"/>
    </row>
    <row r="153" spans="11:13" x14ac:dyDescent="0.25">
      <c r="K153" s="3"/>
      <c r="L153" s="3"/>
      <c r="M153" s="3"/>
    </row>
    <row r="154" spans="11:13" x14ac:dyDescent="0.25">
      <c r="K154" s="3"/>
      <c r="L154" s="3"/>
      <c r="M154" s="3"/>
    </row>
    <row r="155" spans="11:13" x14ac:dyDescent="0.25">
      <c r="K155" s="3"/>
      <c r="L155" s="3"/>
      <c r="M155" s="3"/>
    </row>
    <row r="156" spans="11:13" x14ac:dyDescent="0.25">
      <c r="K156" s="3"/>
      <c r="L156" s="3"/>
      <c r="M156" s="3"/>
    </row>
    <row r="157" spans="11:13" x14ac:dyDescent="0.25">
      <c r="K157" s="3"/>
      <c r="L157" s="3"/>
      <c r="M157" s="3"/>
    </row>
    <row r="158" spans="11:13" x14ac:dyDescent="0.25">
      <c r="K158" s="3"/>
      <c r="L158" s="3"/>
      <c r="M158" s="3"/>
    </row>
    <row r="159" spans="11:13" x14ac:dyDescent="0.25">
      <c r="K159" s="3"/>
      <c r="L159" s="3"/>
      <c r="M159" s="3"/>
    </row>
    <row r="160" spans="11:13" x14ac:dyDescent="0.25">
      <c r="K160" s="3"/>
      <c r="L160" s="3"/>
      <c r="M160" s="3"/>
    </row>
    <row r="161" spans="11:13" x14ac:dyDescent="0.25">
      <c r="K161" s="3"/>
      <c r="L161" s="3"/>
      <c r="M161" s="3"/>
    </row>
    <row r="162" spans="11:13" x14ac:dyDescent="0.25">
      <c r="K162" s="3"/>
      <c r="L162" s="3"/>
      <c r="M162" s="3"/>
    </row>
    <row r="163" spans="11:13" x14ac:dyDescent="0.25">
      <c r="K163" s="3"/>
      <c r="L163" s="3"/>
      <c r="M163" s="3"/>
    </row>
    <row r="164" spans="11:13" x14ac:dyDescent="0.25">
      <c r="K164" s="3"/>
      <c r="L164" s="3"/>
      <c r="M164" s="3"/>
    </row>
    <row r="197" spans="11:13" x14ac:dyDescent="0.25">
      <c r="K197" s="3"/>
      <c r="L197" s="3"/>
      <c r="M197" s="3"/>
    </row>
    <row r="198" spans="11:13" x14ac:dyDescent="0.25">
      <c r="K198" s="3"/>
      <c r="L198" s="3"/>
      <c r="M198" s="3"/>
    </row>
    <row r="199" spans="11:13" x14ac:dyDescent="0.25">
      <c r="K199" s="3"/>
      <c r="L199" s="3"/>
      <c r="M199" s="3"/>
    </row>
    <row r="200" spans="11:13" x14ac:dyDescent="0.25">
      <c r="K200" s="3"/>
      <c r="L200" s="3"/>
      <c r="M200" s="3"/>
    </row>
    <row r="201" spans="11:13" x14ac:dyDescent="0.25">
      <c r="K201" s="3"/>
      <c r="L201" s="3"/>
      <c r="M201" s="3"/>
    </row>
    <row r="202" spans="11:13" x14ac:dyDescent="0.25">
      <c r="K202" s="3"/>
      <c r="L202" s="3"/>
      <c r="M202" s="3"/>
    </row>
    <row r="203" spans="11:13" x14ac:dyDescent="0.25">
      <c r="K203" s="3"/>
      <c r="L203" s="3"/>
      <c r="M203" s="3"/>
    </row>
    <row r="204" spans="11:13" x14ac:dyDescent="0.25">
      <c r="K204" s="3"/>
      <c r="L204" s="3"/>
      <c r="M204" s="3"/>
    </row>
    <row r="205" spans="11:13" x14ac:dyDescent="0.25">
      <c r="K205" s="3"/>
      <c r="L205" s="3"/>
      <c r="M205" s="3"/>
    </row>
    <row r="206" spans="11:13" x14ac:dyDescent="0.25">
      <c r="K206" s="3"/>
      <c r="L206" s="3"/>
      <c r="M206" s="3"/>
    </row>
    <row r="207" spans="11:13" x14ac:dyDescent="0.25">
      <c r="K207" s="3"/>
      <c r="L207" s="3"/>
      <c r="M207" s="3"/>
    </row>
    <row r="208" spans="11:13" x14ac:dyDescent="0.25">
      <c r="K208" s="3"/>
      <c r="L208" s="3"/>
      <c r="M208" s="3"/>
    </row>
    <row r="209" spans="11:13" x14ac:dyDescent="0.25">
      <c r="K209" s="3"/>
      <c r="L209" s="3"/>
      <c r="M209" s="3"/>
    </row>
    <row r="210" spans="11:13" x14ac:dyDescent="0.25">
      <c r="K210" s="3"/>
      <c r="L210" s="3"/>
      <c r="M210" s="3"/>
    </row>
    <row r="211" spans="11:13" x14ac:dyDescent="0.25">
      <c r="K211" s="3"/>
      <c r="L211" s="3"/>
      <c r="M211" s="3"/>
    </row>
    <row r="212" spans="11:13" x14ac:dyDescent="0.25">
      <c r="K212" s="3"/>
      <c r="L212" s="3"/>
      <c r="M212" s="3"/>
    </row>
    <row r="213" spans="11:13" x14ac:dyDescent="0.25">
      <c r="K213" s="3"/>
      <c r="L213" s="3"/>
      <c r="M213" s="3"/>
    </row>
    <row r="214" spans="11:13" x14ac:dyDescent="0.25">
      <c r="K214" s="3"/>
      <c r="L214" s="3"/>
      <c r="M214" s="3"/>
    </row>
  </sheetData>
  <sortState ref="A81:M91">
    <sortCondition descending="1" ref="K81"/>
  </sortState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2016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</dc:creator>
  <cp:lastModifiedBy>Vacek Jiří</cp:lastModifiedBy>
  <dcterms:created xsi:type="dcterms:W3CDTF">2012-08-23T08:27:10Z</dcterms:created>
  <dcterms:modified xsi:type="dcterms:W3CDTF">2023-10-27T09:42:57Z</dcterms:modified>
</cp:coreProperties>
</file>