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ocuments\"/>
    </mc:Choice>
  </mc:AlternateContent>
  <xr:revisionPtr revIDLastSave="0" documentId="13_ncr:1_{D937B243-54C4-4604-A232-8DED236AEC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G17" i="1" s="1"/>
  <c r="G40" i="1" l="1"/>
  <c r="F40" i="1"/>
  <c r="E40" i="1"/>
  <c r="D40" i="1"/>
  <c r="F14" i="1"/>
  <c r="E14" i="1" l="1"/>
  <c r="D14" i="1"/>
</calcChain>
</file>

<file path=xl/sharedStrings.xml><?xml version="1.0" encoding="utf-8"?>
<sst xmlns="http://schemas.openxmlformats.org/spreadsheetml/2006/main" count="54" uniqueCount="51">
  <si>
    <t>paragraf</t>
  </si>
  <si>
    <t>položka</t>
  </si>
  <si>
    <t>text</t>
  </si>
  <si>
    <t xml:space="preserve">rozpočet </t>
  </si>
  <si>
    <t>skutečnost</t>
  </si>
  <si>
    <t>předpoklad</t>
  </si>
  <si>
    <t>Návrh</t>
  </si>
  <si>
    <t>Příjmy</t>
  </si>
  <si>
    <t>§1012</t>
  </si>
  <si>
    <t>posk.služeb a výrobků</t>
  </si>
  <si>
    <t>pronájem pozemků</t>
  </si>
  <si>
    <t>prodej pozemků</t>
  </si>
  <si>
    <t>§2310</t>
  </si>
  <si>
    <t>nekapitálové náhrady</t>
  </si>
  <si>
    <t>§6310</t>
  </si>
  <si>
    <t>příjmy z úroků</t>
  </si>
  <si>
    <t>splátka půjčky</t>
  </si>
  <si>
    <t>Celkem</t>
  </si>
  <si>
    <t>Výdaje</t>
  </si>
  <si>
    <t>platy</t>
  </si>
  <si>
    <t>pov.poj.soc.zab.</t>
  </si>
  <si>
    <t>pov.poj.zdrav.poj.</t>
  </si>
  <si>
    <t>pov.poj.úraz.poj.</t>
  </si>
  <si>
    <t>DHDM</t>
  </si>
  <si>
    <t>nákup materiálu</t>
  </si>
  <si>
    <t>služby pošt</t>
  </si>
  <si>
    <t>sl.radio a telekom.</t>
  </si>
  <si>
    <t>služby peněžních úst.</t>
  </si>
  <si>
    <t>nájemné</t>
  </si>
  <si>
    <t>dodav.pořízení inform.</t>
  </si>
  <si>
    <t>servis PC</t>
  </si>
  <si>
    <t>nákup ostat.služeb</t>
  </si>
  <si>
    <t>pohoštění</t>
  </si>
  <si>
    <t>zálohy pokladně</t>
  </si>
  <si>
    <t>Neinvestiční půjčky</t>
  </si>
  <si>
    <t>daně a popl. Daň z nem</t>
  </si>
  <si>
    <t>Nespecifikované rezervy</t>
  </si>
  <si>
    <t>Nákup pozemku</t>
  </si>
  <si>
    <t>§3545</t>
  </si>
  <si>
    <t>Neinv.transf. Paliat. Péče</t>
  </si>
  <si>
    <t>Vyvěšeno dne ……………...                                         Sejmuto dne ………………………..</t>
  </si>
  <si>
    <t xml:space="preserve"> </t>
  </si>
  <si>
    <t>Razítko, podpis</t>
  </si>
  <si>
    <t>ke 30.10.2019</t>
  </si>
  <si>
    <t>ke 31.12.2019</t>
  </si>
  <si>
    <t>prodej vyřaz.majetku</t>
  </si>
  <si>
    <t>Daň z nabytí poz.</t>
  </si>
  <si>
    <t>financování-příjmy min.let</t>
  </si>
  <si>
    <t>celkem</t>
  </si>
  <si>
    <t>ROZPOČET Vodárenského sdružení obcí Halže na r.2020</t>
  </si>
  <si>
    <t>Rozpočet na rok 2020 schválen členskou schůzí VSO dne 5.12.2019, usnesením číslo 258.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</si>
</sst>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/>
    <xf numFmtId="0" fontId="4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2" xfId="0" applyFont="1" applyBorder="1" applyAlignment="1">
      <alignment horizontal="center"/>
    </xf>
    <xf numFmtId="0" fontId="3" fillId="0" borderId="16" xfId="0" applyFont="1" applyBorder="1"/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3" fillId="0" borderId="19" xfId="0" applyFont="1" applyBorder="1"/>
    <xf numFmtId="0" fontId="3" fillId="0" borderId="19" xfId="0" applyFont="1" applyFill="1" applyBorder="1"/>
    <xf numFmtId="0" fontId="0" fillId="0" borderId="0" xfId="0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7" xfId="0" applyFont="1" applyBorder="1"/>
    <xf numFmtId="0" fontId="3" fillId="0" borderId="22" xfId="0" applyFont="1" applyBorder="1"/>
    <xf numFmtId="0" fontId="0" fillId="0" borderId="22" xfId="0" applyBorder="1"/>
    <xf numFmtId="0" fontId="3" fillId="0" borderId="23" xfId="0" applyFont="1" applyBorder="1"/>
    <xf numFmtId="2" fontId="3" fillId="0" borderId="24" xfId="0" applyNumberFormat="1" applyFont="1" applyBorder="1"/>
    <xf numFmtId="2" fontId="3" fillId="0" borderId="25" xfId="0" applyNumberFormat="1" applyFont="1" applyBorder="1" applyAlignment="1">
      <alignment horizontal="right"/>
    </xf>
    <xf numFmtId="2" fontId="3" fillId="0" borderId="26" xfId="0" applyNumberFormat="1" applyFont="1" applyBorder="1"/>
    <xf numFmtId="2" fontId="3" fillId="0" borderId="27" xfId="0" applyNumberFormat="1" applyFont="1" applyBorder="1"/>
    <xf numFmtId="2" fontId="3" fillId="0" borderId="28" xfId="0" applyNumberFormat="1" applyFont="1" applyBorder="1"/>
    <xf numFmtId="2" fontId="4" fillId="0" borderId="17" xfId="0" applyNumberFormat="1" applyFont="1" applyBorder="1"/>
    <xf numFmtId="0" fontId="0" fillId="0" borderId="12" xfId="0" applyBorder="1"/>
    <xf numFmtId="0" fontId="0" fillId="0" borderId="0" xfId="0" applyBorder="1"/>
    <xf numFmtId="2" fontId="3" fillId="0" borderId="25" xfId="0" applyNumberFormat="1" applyFont="1" applyBorder="1"/>
    <xf numFmtId="0" fontId="3" fillId="0" borderId="25" xfId="0" applyFont="1" applyBorder="1"/>
    <xf numFmtId="2" fontId="3" fillId="0" borderId="29" xfId="0" applyNumberFormat="1" applyFont="1" applyBorder="1"/>
    <xf numFmtId="2" fontId="3" fillId="0" borderId="29" xfId="0" applyNumberFormat="1" applyFont="1" applyFill="1" applyBorder="1"/>
    <xf numFmtId="0" fontId="0" fillId="0" borderId="20" xfId="0" applyBorder="1"/>
    <xf numFmtId="0" fontId="0" fillId="0" borderId="15" xfId="0" applyBorder="1"/>
    <xf numFmtId="0" fontId="0" fillId="0" borderId="16" xfId="0" applyBorder="1"/>
    <xf numFmtId="0" fontId="5" fillId="0" borderId="0" xfId="0" applyFont="1"/>
    <xf numFmtId="0" fontId="3" fillId="0" borderId="7" xfId="0" applyFont="1" applyFill="1" applyBorder="1"/>
    <xf numFmtId="0" fontId="0" fillId="0" borderId="23" xfId="0" applyBorder="1"/>
    <xf numFmtId="0" fontId="3" fillId="0" borderId="30" xfId="0" applyFont="1" applyFill="1" applyBorder="1"/>
    <xf numFmtId="0" fontId="0" fillId="0" borderId="31" xfId="0" applyBorder="1"/>
    <xf numFmtId="0" fontId="4" fillId="0" borderId="7" xfId="0" applyFont="1" applyFill="1" applyBorder="1" applyAlignment="1">
      <alignment horizontal="right"/>
    </xf>
    <xf numFmtId="0" fontId="4" fillId="0" borderId="23" xfId="0" applyFont="1" applyBorder="1"/>
    <xf numFmtId="0" fontId="4" fillId="0" borderId="12" xfId="0" applyFont="1" applyBorder="1"/>
    <xf numFmtId="0" fontId="4" fillId="0" borderId="20" xfId="0" applyFont="1" applyBorder="1"/>
    <xf numFmtId="0" fontId="4" fillId="0" borderId="18" xfId="0" applyFont="1" applyBorder="1"/>
    <xf numFmtId="0" fontId="4" fillId="0" borderId="0" xfId="0" applyFont="1"/>
    <xf numFmtId="0" fontId="3" fillId="0" borderId="32" xfId="0" applyFont="1" applyBorder="1" applyAlignment="1">
      <alignment horizontal="center"/>
    </xf>
    <xf numFmtId="2" fontId="3" fillId="0" borderId="12" xfId="0" applyNumberFormat="1" applyFont="1" applyBorder="1"/>
    <xf numFmtId="0" fontId="4" fillId="2" borderId="12" xfId="0" applyFont="1" applyFill="1" applyBorder="1"/>
    <xf numFmtId="0" fontId="3" fillId="0" borderId="28" xfId="0" applyFont="1" applyBorder="1"/>
    <xf numFmtId="2" fontId="3" fillId="0" borderId="33" xfId="0" applyNumberFormat="1" applyFont="1" applyBorder="1"/>
    <xf numFmtId="0" fontId="0" fillId="0" borderId="21" xfId="0" applyBorder="1"/>
    <xf numFmtId="0" fontId="0" fillId="0" borderId="19" xfId="0" applyBorder="1"/>
    <xf numFmtId="0" fontId="4" fillId="0" borderId="29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/>
    <xf numFmtId="0" fontId="4" fillId="0" borderId="0" xfId="0" applyFont="1" applyBorder="1"/>
    <xf numFmtId="0" fontId="3" fillId="0" borderId="15" xfId="0" applyFont="1" applyBorder="1" applyAlignment="1">
      <alignment horizontal="center"/>
    </xf>
    <xf numFmtId="0" fontId="6" fillId="0" borderId="0" xfId="0" applyFont="1"/>
    <xf numFmtId="0" fontId="4" fillId="0" borderId="19" xfId="0" applyFont="1" applyBorder="1"/>
    <xf numFmtId="2" fontId="4" fillId="0" borderId="29" xfId="0" applyNumberFormat="1" applyFont="1" applyBorder="1"/>
    <xf numFmtId="0" fontId="0" fillId="0" borderId="10" xfId="0" applyBorder="1"/>
    <xf numFmtId="0" fontId="4" fillId="0" borderId="34" xfId="0" applyFont="1" applyBorder="1"/>
    <xf numFmtId="0" fontId="3" fillId="0" borderId="12" xfId="0" applyFont="1" applyBorder="1" applyAlignment="1">
      <alignment horizontal="center"/>
    </xf>
    <xf numFmtId="0" fontId="0" fillId="0" borderId="12" xfId="0" applyFont="1" applyBorder="1"/>
    <xf numFmtId="0" fontId="3" fillId="0" borderId="21" xfId="0" applyFont="1" applyBorder="1"/>
    <xf numFmtId="0" fontId="3" fillId="0" borderId="1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topLeftCell="A16" workbookViewId="0">
      <selection activeCell="J28" sqref="J28"/>
    </sheetView>
  </sheetViews>
  <sheetFormatPr defaultRowHeight="15" x14ac:dyDescent="0.25"/>
  <cols>
    <col min="3" max="3" width="26.85546875" customWidth="1"/>
    <col min="4" max="4" width="13.42578125" customWidth="1"/>
    <col min="5" max="5" width="12.42578125" customWidth="1"/>
    <col min="6" max="6" width="12.5703125" customWidth="1"/>
  </cols>
  <sheetData>
    <row r="1" spans="1:8" ht="17.25" x14ac:dyDescent="0.3">
      <c r="A1" s="74" t="s">
        <v>49</v>
      </c>
      <c r="B1" s="1"/>
      <c r="C1" s="1"/>
      <c r="D1" s="2"/>
    </row>
    <row r="2" spans="1:8" ht="15.75" thickBot="1" x14ac:dyDescent="0.3"/>
    <row r="3" spans="1:8" ht="15.75" x14ac:dyDescent="0.25">
      <c r="A3" s="3" t="s">
        <v>0</v>
      </c>
      <c r="B3" s="4" t="s">
        <v>1</v>
      </c>
      <c r="C3" s="4" t="s">
        <v>2</v>
      </c>
      <c r="D3" s="5" t="s">
        <v>3</v>
      </c>
      <c r="E3" s="53" t="s">
        <v>4</v>
      </c>
      <c r="F3" s="51" t="s">
        <v>5</v>
      </c>
      <c r="G3" s="55" t="s">
        <v>6</v>
      </c>
    </row>
    <row r="4" spans="1:8" ht="16.5" thickBot="1" x14ac:dyDescent="0.3">
      <c r="A4" s="6"/>
      <c r="B4" s="7"/>
      <c r="C4" s="7"/>
      <c r="D4" s="8">
        <v>2019</v>
      </c>
      <c r="E4" s="54" t="s">
        <v>43</v>
      </c>
      <c r="F4" s="52" t="s">
        <v>44</v>
      </c>
      <c r="G4" s="56">
        <v>2020</v>
      </c>
    </row>
    <row r="5" spans="1:8" ht="16.5" thickBot="1" x14ac:dyDescent="0.3">
      <c r="A5" s="9"/>
      <c r="B5" s="9"/>
      <c r="C5" s="9"/>
      <c r="D5" s="9"/>
      <c r="G5" s="50"/>
    </row>
    <row r="6" spans="1:8" ht="16.5" thickBot="1" x14ac:dyDescent="0.3">
      <c r="A6" s="10" t="s">
        <v>7</v>
      </c>
      <c r="B6" s="9"/>
      <c r="C6" s="9"/>
      <c r="D6" s="9"/>
      <c r="G6" s="50"/>
    </row>
    <row r="7" spans="1:8" ht="15.75" x14ac:dyDescent="0.25">
      <c r="A7" s="3" t="s">
        <v>8</v>
      </c>
      <c r="B7" s="11">
        <v>2111</v>
      </c>
      <c r="C7" s="12" t="s">
        <v>9</v>
      </c>
      <c r="D7" s="35"/>
      <c r="E7" s="41"/>
      <c r="F7" s="41"/>
      <c r="G7" s="57"/>
      <c r="H7" s="42"/>
    </row>
    <row r="8" spans="1:8" ht="15.75" x14ac:dyDescent="0.25">
      <c r="A8" s="13"/>
      <c r="B8" s="14">
        <v>2131</v>
      </c>
      <c r="C8" s="15" t="s">
        <v>10</v>
      </c>
      <c r="D8" s="36">
        <v>155000</v>
      </c>
      <c r="E8" s="41">
        <v>120020</v>
      </c>
      <c r="F8" s="41">
        <v>159000</v>
      </c>
      <c r="G8" s="57">
        <v>160000</v>
      </c>
      <c r="H8" s="42"/>
    </row>
    <row r="9" spans="1:8" ht="16.5" thickBot="1" x14ac:dyDescent="0.3">
      <c r="A9" s="6"/>
      <c r="B9" s="16">
        <v>3111</v>
      </c>
      <c r="C9" s="17" t="s">
        <v>11</v>
      </c>
      <c r="D9" s="37"/>
      <c r="E9" s="41"/>
      <c r="F9" s="41"/>
      <c r="G9" s="57"/>
      <c r="H9" s="42"/>
    </row>
    <row r="10" spans="1:8" ht="16.5" thickBot="1" x14ac:dyDescent="0.3">
      <c r="A10" s="18" t="s">
        <v>12</v>
      </c>
      <c r="B10" s="19">
        <v>2324</v>
      </c>
      <c r="C10" s="20" t="s">
        <v>13</v>
      </c>
      <c r="D10" s="38">
        <v>70000</v>
      </c>
      <c r="E10" s="41">
        <v>70000</v>
      </c>
      <c r="F10" s="41">
        <v>70000</v>
      </c>
      <c r="G10" s="57">
        <v>70000</v>
      </c>
      <c r="H10" s="42"/>
    </row>
    <row r="11" spans="1:8" ht="16.5" thickBot="1" x14ac:dyDescent="0.3">
      <c r="A11" s="3"/>
      <c r="B11" s="21">
        <v>2310</v>
      </c>
      <c r="C11" s="64" t="s">
        <v>45</v>
      </c>
      <c r="D11" s="65">
        <v>0</v>
      </c>
      <c r="E11" s="41">
        <v>6390</v>
      </c>
      <c r="F11" s="41">
        <v>6390</v>
      </c>
      <c r="G11" s="57">
        <v>0</v>
      </c>
      <c r="H11" s="42"/>
    </row>
    <row r="12" spans="1:8" ht="16.5" thickBot="1" x14ac:dyDescent="0.3">
      <c r="A12" s="3" t="s">
        <v>14</v>
      </c>
      <c r="B12" s="21">
        <v>2141</v>
      </c>
      <c r="C12" s="4" t="s">
        <v>15</v>
      </c>
      <c r="D12" s="39">
        <v>24000</v>
      </c>
      <c r="E12" s="47">
        <v>18520.11</v>
      </c>
      <c r="F12" s="47">
        <v>24000</v>
      </c>
      <c r="G12" s="58">
        <v>24000</v>
      </c>
      <c r="H12" s="42"/>
    </row>
    <row r="13" spans="1:8" ht="16.5" thickBot="1" x14ac:dyDescent="0.3">
      <c r="A13" s="18"/>
      <c r="B13" s="19">
        <v>2411</v>
      </c>
      <c r="C13" s="15" t="s">
        <v>16</v>
      </c>
      <c r="D13" s="62"/>
      <c r="E13" s="41"/>
      <c r="F13" s="41"/>
      <c r="G13" s="57"/>
      <c r="H13" s="42"/>
    </row>
    <row r="14" spans="1:8" ht="15.75" x14ac:dyDescent="0.25">
      <c r="A14" s="3"/>
      <c r="B14" s="21"/>
      <c r="C14" s="75" t="s">
        <v>17</v>
      </c>
      <c r="D14" s="76">
        <f>SUM(D7:D13)</f>
        <v>249000</v>
      </c>
      <c r="E14" s="77">
        <f>SUM(E7:E13)</f>
        <v>214930.11</v>
      </c>
      <c r="F14" s="67">
        <f>SUM(F8:F13)</f>
        <v>259390</v>
      </c>
      <c r="G14" s="78">
        <f>SUM(G8:G13)</f>
        <v>254000</v>
      </c>
      <c r="H14" s="42"/>
    </row>
    <row r="15" spans="1:8" ht="15.75" x14ac:dyDescent="0.25">
      <c r="A15" s="81"/>
      <c r="B15" s="82"/>
      <c r="C15" s="75"/>
      <c r="D15" s="76"/>
      <c r="E15" s="66"/>
      <c r="F15" s="67"/>
      <c r="G15" s="68"/>
      <c r="H15" s="42"/>
    </row>
    <row r="16" spans="1:8" ht="15.75" x14ac:dyDescent="0.25">
      <c r="A16" s="15"/>
      <c r="B16" s="79">
        <v>8115</v>
      </c>
      <c r="C16" s="15" t="s">
        <v>47</v>
      </c>
      <c r="D16" s="62"/>
      <c r="E16" s="80"/>
      <c r="F16" s="80"/>
      <c r="G16" s="15">
        <v>200000</v>
      </c>
      <c r="H16" s="42"/>
    </row>
    <row r="17" spans="1:9" ht="16.5" thickBot="1" x14ac:dyDescent="0.3">
      <c r="A17" s="69"/>
      <c r="B17" s="70"/>
      <c r="C17" s="72"/>
      <c r="D17" s="71"/>
      <c r="E17" s="42"/>
      <c r="F17" s="42" t="s">
        <v>48</v>
      </c>
      <c r="G17" s="72">
        <f>SUM(G14:G16)</f>
        <v>454000</v>
      </c>
      <c r="H17" s="42"/>
    </row>
    <row r="18" spans="1:9" ht="16.5" thickBot="1" x14ac:dyDescent="0.3">
      <c r="A18" s="10" t="s">
        <v>18</v>
      </c>
      <c r="B18" s="23"/>
      <c r="C18" s="9"/>
      <c r="D18" s="24"/>
      <c r="G18" s="60"/>
    </row>
    <row r="19" spans="1:9" ht="15.75" x14ac:dyDescent="0.25">
      <c r="A19" s="31" t="s">
        <v>12</v>
      </c>
      <c r="B19" s="11">
        <v>5011</v>
      </c>
      <c r="C19" s="12" t="s">
        <v>19</v>
      </c>
      <c r="D19" s="35">
        <v>75000</v>
      </c>
      <c r="E19" s="41">
        <v>60653</v>
      </c>
      <c r="F19" s="41">
        <v>75000</v>
      </c>
      <c r="G19" s="57">
        <v>79000</v>
      </c>
      <c r="I19" s="42"/>
    </row>
    <row r="20" spans="1:9" ht="15.75" x14ac:dyDescent="0.25">
      <c r="A20" s="32"/>
      <c r="B20" s="14">
        <v>5031</v>
      </c>
      <c r="C20" s="15" t="s">
        <v>20</v>
      </c>
      <c r="D20" s="43">
        <v>19000</v>
      </c>
      <c r="E20" s="41">
        <v>15129</v>
      </c>
      <c r="F20" s="41">
        <v>19000</v>
      </c>
      <c r="G20" s="57">
        <v>20000</v>
      </c>
      <c r="I20" s="42"/>
    </row>
    <row r="21" spans="1:9" ht="15.75" x14ac:dyDescent="0.25">
      <c r="A21" s="32"/>
      <c r="B21" s="14">
        <v>5032</v>
      </c>
      <c r="C21" s="15" t="s">
        <v>21</v>
      </c>
      <c r="D21" s="43">
        <v>6800</v>
      </c>
      <c r="E21" s="41">
        <v>5459</v>
      </c>
      <c r="F21" s="41">
        <v>6800</v>
      </c>
      <c r="G21" s="57">
        <v>7500</v>
      </c>
      <c r="I21" s="42"/>
    </row>
    <row r="22" spans="1:9" ht="15.75" x14ac:dyDescent="0.25">
      <c r="A22" s="32"/>
      <c r="B22" s="14">
        <v>5038</v>
      </c>
      <c r="C22" s="15" t="s">
        <v>22</v>
      </c>
      <c r="D22" s="43">
        <v>400</v>
      </c>
      <c r="E22" s="41">
        <v>400</v>
      </c>
      <c r="F22" s="41">
        <v>400</v>
      </c>
      <c r="G22" s="57">
        <v>400</v>
      </c>
      <c r="I22" s="42"/>
    </row>
    <row r="23" spans="1:9" ht="15.75" x14ac:dyDescent="0.25">
      <c r="A23" s="32"/>
      <c r="B23" s="14">
        <v>5137</v>
      </c>
      <c r="C23" s="15" t="s">
        <v>23</v>
      </c>
      <c r="D23" s="44"/>
      <c r="E23" s="41"/>
      <c r="F23" s="41"/>
      <c r="G23" s="57"/>
      <c r="I23" s="42"/>
    </row>
    <row r="24" spans="1:9" ht="15.75" x14ac:dyDescent="0.25">
      <c r="A24" s="32"/>
      <c r="B24" s="14">
        <v>5139</v>
      </c>
      <c r="C24" s="15" t="s">
        <v>24</v>
      </c>
      <c r="D24" s="43">
        <v>1600</v>
      </c>
      <c r="E24" s="41">
        <v>0</v>
      </c>
      <c r="F24" s="41">
        <v>1600</v>
      </c>
      <c r="G24" s="63">
        <v>2000</v>
      </c>
      <c r="I24" s="42"/>
    </row>
    <row r="25" spans="1:9" ht="15.75" x14ac:dyDescent="0.25">
      <c r="A25" s="32"/>
      <c r="B25" s="14">
        <v>5161</v>
      </c>
      <c r="C25" s="15" t="s">
        <v>25</v>
      </c>
      <c r="D25" s="43">
        <v>400</v>
      </c>
      <c r="E25" s="41">
        <v>0</v>
      </c>
      <c r="F25" s="41">
        <v>400</v>
      </c>
      <c r="G25" s="57">
        <v>400</v>
      </c>
      <c r="I25" s="42"/>
    </row>
    <row r="26" spans="1:9" ht="15.75" x14ac:dyDescent="0.25">
      <c r="A26" s="32"/>
      <c r="B26" s="14">
        <v>5162</v>
      </c>
      <c r="C26" s="15" t="s">
        <v>26</v>
      </c>
      <c r="D26" s="43">
        <v>1200</v>
      </c>
      <c r="E26" s="41">
        <v>600</v>
      </c>
      <c r="F26" s="41">
        <v>1200</v>
      </c>
      <c r="G26" s="57">
        <v>1200</v>
      </c>
      <c r="I26" s="42"/>
    </row>
    <row r="27" spans="1:9" ht="15.75" x14ac:dyDescent="0.25">
      <c r="A27" s="32"/>
      <c r="B27" s="28">
        <v>5163</v>
      </c>
      <c r="C27" s="25" t="s">
        <v>27</v>
      </c>
      <c r="D27" s="45">
        <v>4000</v>
      </c>
      <c r="E27" s="41">
        <v>3147.5</v>
      </c>
      <c r="F27" s="41">
        <v>4000</v>
      </c>
      <c r="G27" s="57">
        <v>4000</v>
      </c>
      <c r="I27" s="42"/>
    </row>
    <row r="28" spans="1:9" ht="15.75" x14ac:dyDescent="0.25">
      <c r="A28" s="32"/>
      <c r="B28" s="14">
        <v>5164</v>
      </c>
      <c r="C28" s="15" t="s">
        <v>28</v>
      </c>
      <c r="D28" s="43">
        <v>5000</v>
      </c>
      <c r="E28" s="41">
        <v>5000</v>
      </c>
      <c r="F28" s="41">
        <v>5000</v>
      </c>
      <c r="G28" s="57">
        <v>5000</v>
      </c>
      <c r="I28" s="42"/>
    </row>
    <row r="29" spans="1:9" ht="15.75" x14ac:dyDescent="0.25">
      <c r="A29" s="32"/>
      <c r="B29" s="14">
        <v>5166</v>
      </c>
      <c r="C29" s="15" t="s">
        <v>29</v>
      </c>
      <c r="D29" s="43">
        <v>25000</v>
      </c>
      <c r="E29" s="41">
        <v>24200</v>
      </c>
      <c r="F29" s="41">
        <v>25000</v>
      </c>
      <c r="G29" s="57">
        <v>8000</v>
      </c>
      <c r="I29" s="42"/>
    </row>
    <row r="30" spans="1:9" ht="15.75" x14ac:dyDescent="0.25">
      <c r="A30" s="32"/>
      <c r="B30" s="14">
        <v>5168</v>
      </c>
      <c r="C30" s="15" t="s">
        <v>30</v>
      </c>
      <c r="D30" s="44">
        <v>17000</v>
      </c>
      <c r="E30" s="41">
        <v>12651</v>
      </c>
      <c r="F30" s="41">
        <v>17000</v>
      </c>
      <c r="G30" s="57">
        <v>17000</v>
      </c>
      <c r="I30" s="42"/>
    </row>
    <row r="31" spans="1:9" ht="15.75" x14ac:dyDescent="0.25">
      <c r="A31" s="32"/>
      <c r="B31" s="14">
        <v>5169</v>
      </c>
      <c r="C31" s="15" t="s">
        <v>31</v>
      </c>
      <c r="D31" s="43"/>
      <c r="E31" s="41"/>
      <c r="F31" s="41"/>
      <c r="G31" s="57"/>
      <c r="I31" s="42"/>
    </row>
    <row r="32" spans="1:9" ht="15.75" x14ac:dyDescent="0.25">
      <c r="A32" s="32"/>
      <c r="B32" s="14">
        <v>5175</v>
      </c>
      <c r="C32" s="15" t="s">
        <v>32</v>
      </c>
      <c r="D32" s="43">
        <v>0</v>
      </c>
      <c r="E32" s="41">
        <v>0</v>
      </c>
      <c r="F32" s="41">
        <v>0</v>
      </c>
      <c r="G32" s="57">
        <v>1500</v>
      </c>
      <c r="I32" s="42"/>
    </row>
    <row r="33" spans="1:9" ht="15.75" x14ac:dyDescent="0.25">
      <c r="A33" s="32"/>
      <c r="B33" s="14">
        <v>5182</v>
      </c>
      <c r="C33" s="15" t="s">
        <v>33</v>
      </c>
      <c r="D33" s="43">
        <v>0</v>
      </c>
      <c r="E33" s="41"/>
      <c r="F33" s="41"/>
      <c r="G33" s="57"/>
      <c r="I33" s="42"/>
    </row>
    <row r="34" spans="1:9" ht="15.75" x14ac:dyDescent="0.25">
      <c r="A34" s="32"/>
      <c r="B34" s="29">
        <v>5613</v>
      </c>
      <c r="C34" s="26" t="s">
        <v>34</v>
      </c>
      <c r="D34" s="46"/>
      <c r="E34" s="41"/>
      <c r="F34" s="41"/>
      <c r="G34" s="57">
        <v>200000</v>
      </c>
      <c r="I34" s="42"/>
    </row>
    <row r="35" spans="1:9" ht="15.75" x14ac:dyDescent="0.25">
      <c r="A35" s="32"/>
      <c r="B35" s="14">
        <v>5362</v>
      </c>
      <c r="C35" s="15" t="s">
        <v>35</v>
      </c>
      <c r="D35" s="43">
        <v>11200</v>
      </c>
      <c r="E35" s="41">
        <v>8154</v>
      </c>
      <c r="F35" s="41">
        <v>10100</v>
      </c>
      <c r="G35" s="57">
        <v>11000</v>
      </c>
      <c r="I35" s="42"/>
    </row>
    <row r="36" spans="1:9" ht="15.75" x14ac:dyDescent="0.25">
      <c r="A36" s="32"/>
      <c r="B36" s="30">
        <v>5901</v>
      </c>
      <c r="C36" s="26" t="s">
        <v>36</v>
      </c>
      <c r="D36" s="46">
        <v>49000</v>
      </c>
      <c r="E36" s="41">
        <v>0</v>
      </c>
      <c r="F36" s="41">
        <v>49000</v>
      </c>
      <c r="G36" s="63">
        <v>97000</v>
      </c>
      <c r="I36" s="42"/>
    </row>
    <row r="37" spans="1:9" ht="15.75" x14ac:dyDescent="0.25">
      <c r="A37" s="33"/>
      <c r="B37" s="14">
        <v>6130</v>
      </c>
      <c r="C37" s="15" t="s">
        <v>37</v>
      </c>
      <c r="D37" s="44">
        <v>33400</v>
      </c>
      <c r="E37" s="41">
        <v>33400</v>
      </c>
      <c r="F37" s="41">
        <v>33400</v>
      </c>
      <c r="G37" s="63">
        <v>0</v>
      </c>
      <c r="I37" s="42"/>
    </row>
    <row r="38" spans="1:9" ht="16.5" thickBot="1" x14ac:dyDescent="0.3">
      <c r="A38" s="32" t="s">
        <v>38</v>
      </c>
      <c r="B38" s="61">
        <v>5221</v>
      </c>
      <c r="C38" s="15" t="s">
        <v>39</v>
      </c>
      <c r="D38" s="62">
        <v>0</v>
      </c>
      <c r="E38" s="41">
        <v>0</v>
      </c>
      <c r="F38" s="41">
        <v>0</v>
      </c>
      <c r="G38" s="57" t="s">
        <v>41</v>
      </c>
      <c r="I38" s="42"/>
    </row>
    <row r="39" spans="1:9" ht="16.5" thickBot="1" x14ac:dyDescent="0.3">
      <c r="A39" s="32" t="s">
        <v>8</v>
      </c>
      <c r="B39" s="28">
        <v>5362</v>
      </c>
      <c r="C39" s="25" t="s">
        <v>46</v>
      </c>
      <c r="D39" s="45">
        <v>0</v>
      </c>
      <c r="E39" s="66">
        <v>1096</v>
      </c>
      <c r="F39" s="67">
        <v>1100</v>
      </c>
      <c r="G39" s="68">
        <v>0</v>
      </c>
      <c r="I39" s="42"/>
    </row>
    <row r="40" spans="1:9" ht="16.5" thickBot="1" x14ac:dyDescent="0.3">
      <c r="A40" s="34"/>
      <c r="B40" s="73"/>
      <c r="C40" s="22" t="s">
        <v>17</v>
      </c>
      <c r="D40" s="40">
        <f>SUM(D19:D39)</f>
        <v>249000</v>
      </c>
      <c r="E40" s="48">
        <f>SUM(E19:E39)</f>
        <v>169889.5</v>
      </c>
      <c r="F40" s="49">
        <f>SUM(F19:F39)</f>
        <v>249000</v>
      </c>
      <c r="G40" s="59">
        <f>SUM(G19:G39)</f>
        <v>454000</v>
      </c>
      <c r="I40" s="42"/>
    </row>
    <row r="41" spans="1:9" ht="15.75" x14ac:dyDescent="0.25">
      <c r="A41" s="69"/>
      <c r="B41" s="70"/>
      <c r="C41" s="69"/>
      <c r="D41" s="71"/>
      <c r="E41" s="42"/>
      <c r="F41" s="42"/>
      <c r="G41" s="72"/>
      <c r="I41" s="42"/>
    </row>
    <row r="42" spans="1:9" x14ac:dyDescent="0.25">
      <c r="A42" t="s">
        <v>50</v>
      </c>
      <c r="I42" s="42"/>
    </row>
    <row r="43" spans="1:9" x14ac:dyDescent="0.25">
      <c r="I43" s="42"/>
    </row>
    <row r="44" spans="1:9" ht="15.75" x14ac:dyDescent="0.25">
      <c r="A44" s="9" t="s">
        <v>40</v>
      </c>
      <c r="B44" s="9"/>
      <c r="C44" s="9"/>
      <c r="D44" s="9"/>
      <c r="I44" s="42"/>
    </row>
    <row r="45" spans="1:9" x14ac:dyDescent="0.25">
      <c r="I45" s="42"/>
    </row>
    <row r="46" spans="1:9" x14ac:dyDescent="0.25">
      <c r="E46" s="27" t="s">
        <v>42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Čurka</dc:creator>
  <cp:keywords/>
  <dc:description/>
  <cp:lastModifiedBy>STAROSTA</cp:lastModifiedBy>
  <cp:revision/>
  <cp:lastPrinted>2019-12-05T13:18:53Z</cp:lastPrinted>
  <dcterms:created xsi:type="dcterms:W3CDTF">2016-09-26T17:49:15Z</dcterms:created>
  <dcterms:modified xsi:type="dcterms:W3CDTF">2019-12-05T13:19:39Z</dcterms:modified>
  <cp:category/>
  <cp:contentStatus/>
</cp:coreProperties>
</file>