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87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<sst xmlns="http://schemas.openxmlformats.org/spreadsheetml/2006/main" count="454" uniqueCount="166">
  <si>
    <t>VÝSLEDKOVÁ LISTINA ČP F1A,F1B,F1C</t>
  </si>
  <si>
    <t>Datum konání :</t>
  </si>
  <si>
    <t>Místo konání :</t>
  </si>
  <si>
    <t>pozemky ZD Senice na Hané</t>
  </si>
  <si>
    <t>Číslo soutěže :</t>
  </si>
  <si>
    <t>Pořadatel :</t>
  </si>
  <si>
    <t>FFMC Olomouc č.481</t>
  </si>
  <si>
    <t>Ředitel soutěže :</t>
  </si>
  <si>
    <t>Havelka Zdeněk CZE-481-3</t>
  </si>
  <si>
    <t>Sportovní komisař :</t>
  </si>
  <si>
    <t>Časoměřiči :</t>
  </si>
  <si>
    <t>Výsledková tabule :</t>
  </si>
  <si>
    <t>Havelková Lenka, Peřinová Broňa</t>
  </si>
  <si>
    <t>Počasí :</t>
  </si>
  <si>
    <t xml:space="preserve">Kategorie  F1A </t>
  </si>
  <si>
    <t>Soutěžící</t>
  </si>
  <si>
    <t>CZE</t>
  </si>
  <si>
    <t>Klub</t>
  </si>
  <si>
    <t>Celkem</t>
  </si>
  <si>
    <t>R1</t>
  </si>
  <si>
    <t>s</t>
  </si>
  <si>
    <t>MK Chrudim</t>
  </si>
  <si>
    <t>Rössler Daniel ml.</t>
  </si>
  <si>
    <t>67-18</t>
  </si>
  <si>
    <t>ž</t>
  </si>
  <si>
    <t>LMK Choceň</t>
  </si>
  <si>
    <t>Jurina Marek</t>
  </si>
  <si>
    <t>340-46</t>
  </si>
  <si>
    <t>j</t>
  </si>
  <si>
    <t>LMK Kroměříž</t>
  </si>
  <si>
    <t>Cintula Patrik</t>
  </si>
  <si>
    <t>51-15</t>
  </si>
  <si>
    <t>LMK Brno III</t>
  </si>
  <si>
    <t>LMK Prachatice</t>
  </si>
  <si>
    <t>Blecha Petr</t>
  </si>
  <si>
    <t>222-27</t>
  </si>
  <si>
    <t>LMK Sez.Ústí</t>
  </si>
  <si>
    <t>Vosejpka Jan</t>
  </si>
  <si>
    <t>50-3</t>
  </si>
  <si>
    <t>BVL</t>
  </si>
  <si>
    <t>Jansa Rudolf</t>
  </si>
  <si>
    <t>206-4</t>
  </si>
  <si>
    <t>LMK Úšava</t>
  </si>
  <si>
    <t>Dvořák Michal</t>
  </si>
  <si>
    <t>168-16</t>
  </si>
  <si>
    <t>LMK Pardubice</t>
  </si>
  <si>
    <t>Ibehej Dušan</t>
  </si>
  <si>
    <t>237-7</t>
  </si>
  <si>
    <t>LMK Holýšov</t>
  </si>
  <si>
    <t>Havelka Zdeněk</t>
  </si>
  <si>
    <t>481-3</t>
  </si>
  <si>
    <t>FFMC Olomouc</t>
  </si>
  <si>
    <t>Jiřinec Václav</t>
  </si>
  <si>
    <t>Vosejpková Tereza</t>
  </si>
  <si>
    <t>50-6</t>
  </si>
  <si>
    <t>Náhlovský Jiří</t>
  </si>
  <si>
    <t>304-1</t>
  </si>
  <si>
    <t>LMK Semily</t>
  </si>
  <si>
    <t>Papež Petr</t>
  </si>
  <si>
    <t>376-10</t>
  </si>
  <si>
    <t>Blažek Josef</t>
  </si>
  <si>
    <t>222-20</t>
  </si>
  <si>
    <t>Štefka Lubomír st.</t>
  </si>
  <si>
    <t>398-3</t>
  </si>
  <si>
    <t>LMK Břeclav</t>
  </si>
  <si>
    <t>Gloziga František</t>
  </si>
  <si>
    <t>194-1</t>
  </si>
  <si>
    <t>LMK Holešov</t>
  </si>
  <si>
    <t>Rössler Vítek</t>
  </si>
  <si>
    <t>67-23</t>
  </si>
  <si>
    <t>Urbánek Jaroslav</t>
  </si>
  <si>
    <t>220-18</t>
  </si>
  <si>
    <t>Gablas Bronislav</t>
  </si>
  <si>
    <t>259-10</t>
  </si>
  <si>
    <t>LMK Zlín</t>
  </si>
  <si>
    <t>Papež Václav</t>
  </si>
  <si>
    <t>376-11</t>
  </si>
  <si>
    <t>Dvořák Robert</t>
  </si>
  <si>
    <t>152-199</t>
  </si>
  <si>
    <t>Peřina Vlastimil</t>
  </si>
  <si>
    <t>481-8</t>
  </si>
  <si>
    <t>Klíma Bohumil</t>
  </si>
  <si>
    <t xml:space="preserve">Kategorie F1B </t>
  </si>
  <si>
    <t>Fejt Pavel</t>
  </si>
  <si>
    <t>308-14</t>
  </si>
  <si>
    <t>LMK Kunovice</t>
  </si>
  <si>
    <t>Čihák Jan</t>
  </si>
  <si>
    <t>222-36</t>
  </si>
  <si>
    <t>Fejt Václav</t>
  </si>
  <si>
    <t>308-5</t>
  </si>
  <si>
    <t>Malenický Jaroslav</t>
  </si>
  <si>
    <t>445-9</t>
  </si>
  <si>
    <t>LMK Dražice</t>
  </si>
  <si>
    <t>Kategorie F1C</t>
  </si>
  <si>
    <t>LMK Ostrava</t>
  </si>
  <si>
    <t>Během soutěže,ani po jejím ukončení nebyl podán žádný protest.</t>
  </si>
  <si>
    <t>Výsledkovou listinu zpracoval Zdeněk Havelka.</t>
  </si>
  <si>
    <t>Fišr Miloslav CZE-481-5</t>
  </si>
  <si>
    <t>Štefka Lubomír ml..</t>
  </si>
  <si>
    <t>398-8</t>
  </si>
  <si>
    <t>Tauer Jaroslav</t>
  </si>
  <si>
    <t>329-6</t>
  </si>
  <si>
    <t>LMK Pňovany</t>
  </si>
  <si>
    <t>Tauer Tomáš</t>
  </si>
  <si>
    <t>329-7</t>
  </si>
  <si>
    <t>Blažek Adam</t>
  </si>
  <si>
    <t>222-28</t>
  </si>
  <si>
    <t>Horký Roman</t>
  </si>
  <si>
    <t>418-57</t>
  </si>
  <si>
    <t>LMK Terezín</t>
  </si>
  <si>
    <t>Novotný Petr</t>
  </si>
  <si>
    <t>445-7</t>
  </si>
  <si>
    <t>Nový Milan</t>
  </si>
  <si>
    <t>273-17</t>
  </si>
  <si>
    <t>LMK Teplice</t>
  </si>
  <si>
    <t>Hartl Martin</t>
  </si>
  <si>
    <t>156-11</t>
  </si>
  <si>
    <t>LMK Praha 5</t>
  </si>
  <si>
    <t>28</t>
  </si>
  <si>
    <t>418-58</t>
  </si>
  <si>
    <t>měřili mezi sebou.</t>
  </si>
  <si>
    <t>Kategorie F1A byla měřena kartičkovou metou , F1B a F1C si soutěžící</t>
  </si>
  <si>
    <t>Dvořák František</t>
  </si>
  <si>
    <t>152-109</t>
  </si>
  <si>
    <t>LMK Chrudim</t>
  </si>
  <si>
    <t>467-91</t>
  </si>
  <si>
    <t>LMK Kolín</t>
  </si>
  <si>
    <t>329-3</t>
  </si>
  <si>
    <t>Kvasnička Rostislav</t>
  </si>
  <si>
    <t>222-13</t>
  </si>
  <si>
    <t>Sejk Martin</t>
  </si>
  <si>
    <t>222-50</t>
  </si>
  <si>
    <t>Sejk Ondřej</t>
  </si>
  <si>
    <t>222-51</t>
  </si>
  <si>
    <t>Sedlařík Ladislav</t>
  </si>
  <si>
    <t>340-51</t>
  </si>
  <si>
    <t>Zajíc František</t>
  </si>
  <si>
    <t>318-14</t>
  </si>
  <si>
    <t>LMK Kopidlno</t>
  </si>
  <si>
    <t>Němec Zbyšek</t>
  </si>
  <si>
    <t>259-7</t>
  </si>
  <si>
    <t>Horký Roman ml.</t>
  </si>
  <si>
    <t>Folwaczný Evžen</t>
  </si>
  <si>
    <t>187-1</t>
  </si>
  <si>
    <t>Havířov</t>
  </si>
  <si>
    <t>Urban Ladislav</t>
  </si>
  <si>
    <t>327-5</t>
  </si>
  <si>
    <t>Chlumec n/C</t>
  </si>
  <si>
    <t>Matocha Pavel</t>
  </si>
  <si>
    <t>255-16</t>
  </si>
  <si>
    <t>308-13</t>
  </si>
  <si>
    <t>Botek Bohumil</t>
  </si>
  <si>
    <t>308-2</t>
  </si>
  <si>
    <t>1-6</t>
  </si>
  <si>
    <t xml:space="preserve">LMK Chlumec n/C </t>
  </si>
  <si>
    <t xml:space="preserve"> </t>
  </si>
  <si>
    <t>Le č.271</t>
  </si>
  <si>
    <t>pro kat.F1B,C   Crha Tomáš,  Crha Lukáš,Kotrla Karel</t>
  </si>
  <si>
    <t>kategorie F1A byla měřena kartičkovou metodou</t>
  </si>
  <si>
    <t>Zataženo později polojasno  vítr J až  JZ 2-4 m/s   teplota 18-24 °C</t>
  </si>
  <si>
    <t>25-26.8.2012</t>
  </si>
  <si>
    <t>Le č.275</t>
  </si>
  <si>
    <t>26.8.2012 déšť</t>
  </si>
  <si>
    <t>má přestat v odpoledních hodinách,byla soutěž po dvou kolech ukončena.</t>
  </si>
  <si>
    <t xml:space="preserve">25.8.2012 jasno vítr JV  3-5 m/s, teplota 24°C,  </t>
  </si>
  <si>
    <t>26.8.2012 se mělo odletět 3-7 kolo soutěže.Z důvodu deště a předpovědi počasí pro Moravu,která byla že déšť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</si>
</sst>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0" fillId="0" borderId="10" xfId="0" applyNumberForma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7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3"/>
  <sheetViews>
    <sheetView tabSelected="1" zoomScalePageLayoutView="0" workbookViewId="0" topLeftCell="A1">
      <selection activeCell="F178" sqref="F178"/>
    </sheetView>
  </sheetViews>
  <sheetFormatPr defaultColWidth="9.140625" defaultRowHeight="15"/>
  <cols>
    <col min="1" max="1" width="3.57421875" style="0" customWidth="1"/>
    <col min="2" max="2" width="16.8515625" style="0" customWidth="1"/>
    <col min="3" max="3" width="8.28125" style="0" customWidth="1"/>
    <col min="4" max="4" width="3.8515625" style="0" customWidth="1"/>
    <col min="5" max="5" width="14.421875" style="0" customWidth="1"/>
    <col min="6" max="12" width="4.8515625" style="0" customWidth="1"/>
  </cols>
  <sheetData>
    <row r="1" spans="1:14" ht="26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3" spans="1:5" ht="15">
      <c r="A3" s="1" t="s">
        <v>1</v>
      </c>
      <c r="B3" s="1"/>
      <c r="C3" s="64">
        <v>41146</v>
      </c>
      <c r="D3" s="64"/>
      <c r="E3" s="64"/>
    </row>
    <row r="4" spans="1:3" ht="15">
      <c r="A4" s="1" t="s">
        <v>2</v>
      </c>
      <c r="B4" s="1"/>
      <c r="C4" t="s">
        <v>3</v>
      </c>
    </row>
    <row r="5" spans="1:3" ht="15">
      <c r="A5" s="1" t="s">
        <v>4</v>
      </c>
      <c r="B5" s="1"/>
      <c r="C5" t="s">
        <v>156</v>
      </c>
    </row>
    <row r="6" spans="1:3" ht="15">
      <c r="A6" s="1" t="s">
        <v>5</v>
      </c>
      <c r="B6" s="1"/>
      <c r="C6" t="s">
        <v>6</v>
      </c>
    </row>
    <row r="7" spans="1:3" ht="15">
      <c r="A7" s="1" t="s">
        <v>7</v>
      </c>
      <c r="B7" s="1"/>
      <c r="C7" t="s">
        <v>8</v>
      </c>
    </row>
    <row r="8" spans="1:3" ht="15">
      <c r="A8" s="1" t="s">
        <v>9</v>
      </c>
      <c r="B8" s="1"/>
      <c r="C8" t="s">
        <v>97</v>
      </c>
    </row>
    <row r="9" spans="1:6" ht="15">
      <c r="A9" s="1" t="s">
        <v>10</v>
      </c>
      <c r="B9" s="1"/>
      <c r="C9" t="s">
        <v>157</v>
      </c>
      <c r="F9" s="2"/>
    </row>
    <row r="10" spans="1:6" ht="15">
      <c r="A10" s="1"/>
      <c r="B10" s="1"/>
      <c r="C10" t="s">
        <v>158</v>
      </c>
      <c r="F10" s="2"/>
    </row>
    <row r="11" spans="1:6" ht="15">
      <c r="A11" s="1"/>
      <c r="B11" s="1"/>
      <c r="F11" s="2"/>
    </row>
    <row r="12" spans="1:6" ht="15">
      <c r="A12" s="1" t="s">
        <v>11</v>
      </c>
      <c r="B12" s="1"/>
      <c r="C12" t="s">
        <v>12</v>
      </c>
      <c r="F12" s="2"/>
    </row>
    <row r="13" spans="1:3" ht="15">
      <c r="A13" s="1" t="s">
        <v>13</v>
      </c>
      <c r="B13" s="1"/>
      <c r="C13" t="s">
        <v>159</v>
      </c>
    </row>
    <row r="14" spans="1:2" ht="15">
      <c r="A14" s="1"/>
      <c r="B14" s="1"/>
    </row>
    <row r="15" ht="20.25">
      <c r="B15" s="3" t="s">
        <v>14</v>
      </c>
    </row>
    <row r="17" spans="1:14" ht="15">
      <c r="A17" s="4"/>
      <c r="B17" s="5" t="s">
        <v>15</v>
      </c>
      <c r="C17" s="5" t="s">
        <v>16</v>
      </c>
      <c r="D17" s="5"/>
      <c r="E17" s="5" t="s">
        <v>17</v>
      </c>
      <c r="F17" s="6">
        <v>1</v>
      </c>
      <c r="G17" s="6">
        <v>2</v>
      </c>
      <c r="H17" s="6">
        <v>3</v>
      </c>
      <c r="I17" s="6">
        <v>4</v>
      </c>
      <c r="J17" s="6">
        <v>5</v>
      </c>
      <c r="K17" s="6">
        <v>6</v>
      </c>
      <c r="L17" s="6">
        <v>7</v>
      </c>
      <c r="M17" s="6" t="s">
        <v>18</v>
      </c>
      <c r="N17" s="6" t="s">
        <v>19</v>
      </c>
    </row>
    <row r="18" spans="1:26" ht="15">
      <c r="A18" s="23">
        <v>1</v>
      </c>
      <c r="B18" s="24" t="s">
        <v>52</v>
      </c>
      <c r="C18" s="25" t="s">
        <v>127</v>
      </c>
      <c r="D18" s="25" t="s">
        <v>20</v>
      </c>
      <c r="E18" s="24" t="s">
        <v>102</v>
      </c>
      <c r="F18" s="34">
        <v>180</v>
      </c>
      <c r="G18" s="34">
        <v>180</v>
      </c>
      <c r="H18" s="34">
        <v>180</v>
      </c>
      <c r="I18" s="34">
        <v>180</v>
      </c>
      <c r="J18" s="34">
        <v>180</v>
      </c>
      <c r="K18" s="34">
        <v>180</v>
      </c>
      <c r="L18" s="34">
        <v>180</v>
      </c>
      <c r="M18" s="26">
        <f aca="true" t="shared" si="0" ref="M18:M53">SUM(F18:L18)</f>
        <v>1260</v>
      </c>
      <c r="N18" s="26">
        <v>206</v>
      </c>
      <c r="O18" s="7"/>
      <c r="P18" s="8"/>
      <c r="Q18" s="8"/>
      <c r="R18" s="7"/>
      <c r="S18" s="9"/>
      <c r="T18" s="9"/>
      <c r="U18" s="9"/>
      <c r="V18" s="9"/>
      <c r="W18" s="9"/>
      <c r="X18" s="9"/>
      <c r="Y18" s="9"/>
      <c r="Z18" s="9"/>
    </row>
    <row r="19" spans="1:14" ht="15">
      <c r="A19" s="23">
        <v>2</v>
      </c>
      <c r="B19" s="29" t="s">
        <v>37</v>
      </c>
      <c r="C19" s="30" t="s">
        <v>38</v>
      </c>
      <c r="D19" s="30" t="s">
        <v>20</v>
      </c>
      <c r="E19" s="29" t="s">
        <v>39</v>
      </c>
      <c r="F19" s="31">
        <v>180</v>
      </c>
      <c r="G19" s="31">
        <v>180</v>
      </c>
      <c r="H19" s="31">
        <v>180</v>
      </c>
      <c r="I19" s="31">
        <v>180</v>
      </c>
      <c r="J19" s="31">
        <v>180</v>
      </c>
      <c r="K19" s="31">
        <v>180</v>
      </c>
      <c r="L19" s="31">
        <v>180</v>
      </c>
      <c r="M19" s="31">
        <f t="shared" si="0"/>
        <v>1260</v>
      </c>
      <c r="N19" s="26">
        <v>205</v>
      </c>
    </row>
    <row r="20" spans="1:14" ht="15">
      <c r="A20" s="23">
        <v>3</v>
      </c>
      <c r="B20" s="36" t="s">
        <v>46</v>
      </c>
      <c r="C20" s="26" t="s">
        <v>47</v>
      </c>
      <c r="D20" s="26" t="s">
        <v>20</v>
      </c>
      <c r="E20" s="36" t="s">
        <v>48</v>
      </c>
      <c r="F20" s="26">
        <v>180</v>
      </c>
      <c r="G20" s="26">
        <v>180</v>
      </c>
      <c r="H20" s="26">
        <v>180</v>
      </c>
      <c r="I20" s="26">
        <v>180</v>
      </c>
      <c r="J20" s="26">
        <v>180</v>
      </c>
      <c r="K20" s="26">
        <v>180</v>
      </c>
      <c r="L20" s="26">
        <v>180</v>
      </c>
      <c r="M20" s="26">
        <f t="shared" si="0"/>
        <v>1260</v>
      </c>
      <c r="N20" s="28">
        <v>171</v>
      </c>
    </row>
    <row r="21" spans="1:14" ht="15">
      <c r="A21" s="23">
        <v>4</v>
      </c>
      <c r="B21" s="24" t="s">
        <v>26</v>
      </c>
      <c r="C21" s="27" t="s">
        <v>27</v>
      </c>
      <c r="D21" s="49" t="s">
        <v>20</v>
      </c>
      <c r="E21" s="24" t="s">
        <v>29</v>
      </c>
      <c r="F21" s="26">
        <v>180</v>
      </c>
      <c r="G21" s="26">
        <v>180</v>
      </c>
      <c r="H21" s="26">
        <v>180</v>
      </c>
      <c r="I21" s="26">
        <v>180</v>
      </c>
      <c r="J21" s="26">
        <v>180</v>
      </c>
      <c r="K21" s="26">
        <v>180</v>
      </c>
      <c r="L21" s="26">
        <v>180</v>
      </c>
      <c r="M21" s="26">
        <f t="shared" si="0"/>
        <v>1260</v>
      </c>
      <c r="N21" s="31">
        <v>107</v>
      </c>
    </row>
    <row r="22" spans="1:14" ht="15">
      <c r="A22" s="23">
        <v>5</v>
      </c>
      <c r="B22" s="24" t="s">
        <v>105</v>
      </c>
      <c r="C22" s="27" t="s">
        <v>106</v>
      </c>
      <c r="D22" s="27" t="s">
        <v>28</v>
      </c>
      <c r="E22" s="24" t="s">
        <v>36</v>
      </c>
      <c r="F22" s="26">
        <v>180</v>
      </c>
      <c r="G22" s="26">
        <v>176</v>
      </c>
      <c r="H22" s="26">
        <v>180</v>
      </c>
      <c r="I22" s="26">
        <v>180</v>
      </c>
      <c r="J22" s="26">
        <v>180</v>
      </c>
      <c r="K22" s="26">
        <v>180</v>
      </c>
      <c r="L22" s="26">
        <v>180</v>
      </c>
      <c r="M22" s="26">
        <f t="shared" si="0"/>
        <v>1256</v>
      </c>
      <c r="N22" s="58"/>
    </row>
    <row r="23" spans="1:14" ht="15">
      <c r="A23" s="23">
        <v>6</v>
      </c>
      <c r="B23" s="24" t="s">
        <v>58</v>
      </c>
      <c r="C23" s="25" t="s">
        <v>59</v>
      </c>
      <c r="D23" s="25" t="s">
        <v>20</v>
      </c>
      <c r="E23" s="24" t="s">
        <v>33</v>
      </c>
      <c r="F23" s="26">
        <v>180</v>
      </c>
      <c r="G23" s="26">
        <v>180</v>
      </c>
      <c r="H23" s="26">
        <v>180</v>
      </c>
      <c r="I23" s="26">
        <v>174</v>
      </c>
      <c r="J23" s="26">
        <v>180</v>
      </c>
      <c r="K23" s="26">
        <v>180</v>
      </c>
      <c r="L23" s="26">
        <v>180</v>
      </c>
      <c r="M23" s="26">
        <f t="shared" si="0"/>
        <v>1254</v>
      </c>
      <c r="N23" s="52"/>
    </row>
    <row r="24" spans="1:14" ht="15">
      <c r="A24" s="23">
        <v>7</v>
      </c>
      <c r="B24" s="24" t="s">
        <v>55</v>
      </c>
      <c r="C24" s="27" t="s">
        <v>56</v>
      </c>
      <c r="D24" s="27" t="s">
        <v>20</v>
      </c>
      <c r="E24" s="24" t="s">
        <v>57</v>
      </c>
      <c r="F24" s="26">
        <v>180</v>
      </c>
      <c r="G24" s="26">
        <v>180</v>
      </c>
      <c r="H24" s="26">
        <v>180</v>
      </c>
      <c r="I24" s="26">
        <v>163</v>
      </c>
      <c r="J24" s="26">
        <v>180</v>
      </c>
      <c r="K24" s="26">
        <v>180</v>
      </c>
      <c r="L24" s="26">
        <v>180</v>
      </c>
      <c r="M24" s="26">
        <f t="shared" si="0"/>
        <v>1243</v>
      </c>
      <c r="N24" s="52"/>
    </row>
    <row r="25" spans="1:14" ht="15">
      <c r="A25" s="23">
        <v>8</v>
      </c>
      <c r="B25" s="24" t="s">
        <v>60</v>
      </c>
      <c r="C25" s="33" t="s">
        <v>61</v>
      </c>
      <c r="D25" s="33" t="s">
        <v>20</v>
      </c>
      <c r="E25" s="24" t="s">
        <v>36</v>
      </c>
      <c r="F25" s="34">
        <v>180</v>
      </c>
      <c r="G25" s="34">
        <v>180</v>
      </c>
      <c r="H25" s="34">
        <v>180</v>
      </c>
      <c r="I25" s="34">
        <v>180</v>
      </c>
      <c r="J25" s="34">
        <v>180</v>
      </c>
      <c r="K25" s="34">
        <v>159</v>
      </c>
      <c r="L25" s="34">
        <v>180</v>
      </c>
      <c r="M25" s="26">
        <f t="shared" si="0"/>
        <v>1239</v>
      </c>
      <c r="N25" s="52"/>
    </row>
    <row r="26" spans="1:14" ht="15">
      <c r="A26" s="23">
        <v>9</v>
      </c>
      <c r="B26" s="24" t="s">
        <v>98</v>
      </c>
      <c r="C26" s="27" t="s">
        <v>99</v>
      </c>
      <c r="D26" s="27" t="s">
        <v>20</v>
      </c>
      <c r="E26" s="24" t="s">
        <v>64</v>
      </c>
      <c r="F26" s="26">
        <v>180</v>
      </c>
      <c r="G26" s="26">
        <v>132</v>
      </c>
      <c r="H26" s="26">
        <v>180</v>
      </c>
      <c r="I26" s="26">
        <v>180</v>
      </c>
      <c r="J26" s="26">
        <v>180</v>
      </c>
      <c r="K26" s="26">
        <v>180</v>
      </c>
      <c r="L26" s="26">
        <v>180</v>
      </c>
      <c r="M26" s="26">
        <f t="shared" si="0"/>
        <v>1212</v>
      </c>
      <c r="N26" s="53"/>
    </row>
    <row r="27" spans="1:14" ht="15">
      <c r="A27" s="32">
        <v>10</v>
      </c>
      <c r="B27" s="24" t="s">
        <v>139</v>
      </c>
      <c r="C27" s="33" t="s">
        <v>140</v>
      </c>
      <c r="D27" s="33" t="s">
        <v>20</v>
      </c>
      <c r="E27" s="24" t="s">
        <v>74</v>
      </c>
      <c r="F27" s="26">
        <v>180</v>
      </c>
      <c r="G27" s="26">
        <v>140</v>
      </c>
      <c r="H27" s="26">
        <v>180</v>
      </c>
      <c r="I27" s="26">
        <v>180</v>
      </c>
      <c r="J27" s="26">
        <v>168</v>
      </c>
      <c r="K27" s="26">
        <v>180</v>
      </c>
      <c r="L27" s="26">
        <v>180</v>
      </c>
      <c r="M27" s="26">
        <f t="shared" si="0"/>
        <v>1208</v>
      </c>
      <c r="N27" s="54"/>
    </row>
    <row r="28" spans="1:14" ht="15">
      <c r="A28" s="23">
        <v>11</v>
      </c>
      <c r="B28" s="24" t="s">
        <v>72</v>
      </c>
      <c r="C28" s="27" t="s">
        <v>73</v>
      </c>
      <c r="D28" s="27" t="s">
        <v>20</v>
      </c>
      <c r="E28" s="24" t="s">
        <v>74</v>
      </c>
      <c r="F28" s="26">
        <v>180</v>
      </c>
      <c r="G28" s="26">
        <v>126</v>
      </c>
      <c r="H28" s="26">
        <v>180</v>
      </c>
      <c r="I28" s="26">
        <v>180</v>
      </c>
      <c r="J28" s="26">
        <v>180</v>
      </c>
      <c r="K28" s="26">
        <v>180</v>
      </c>
      <c r="L28" s="26">
        <v>180</v>
      </c>
      <c r="M28" s="26">
        <f t="shared" si="0"/>
        <v>1206</v>
      </c>
      <c r="N28" s="52"/>
    </row>
    <row r="29" spans="1:14" ht="15">
      <c r="A29" s="23">
        <v>12</v>
      </c>
      <c r="B29" s="24" t="s">
        <v>75</v>
      </c>
      <c r="C29" s="25" t="s">
        <v>76</v>
      </c>
      <c r="D29" s="25" t="s">
        <v>28</v>
      </c>
      <c r="E29" s="24" t="s">
        <v>33</v>
      </c>
      <c r="F29" s="26">
        <v>180</v>
      </c>
      <c r="G29" s="26">
        <v>180</v>
      </c>
      <c r="H29" s="26">
        <v>180</v>
      </c>
      <c r="I29" s="26">
        <v>180</v>
      </c>
      <c r="J29" s="26">
        <v>180</v>
      </c>
      <c r="K29" s="26">
        <v>132</v>
      </c>
      <c r="L29" s="26">
        <v>169</v>
      </c>
      <c r="M29" s="26">
        <f t="shared" si="0"/>
        <v>1201</v>
      </c>
      <c r="N29" s="53"/>
    </row>
    <row r="30" spans="1:14" ht="15">
      <c r="A30" s="23">
        <v>13</v>
      </c>
      <c r="B30" s="24" t="s">
        <v>132</v>
      </c>
      <c r="C30" s="27" t="s">
        <v>133</v>
      </c>
      <c r="D30" s="27" t="s">
        <v>24</v>
      </c>
      <c r="E30" s="24" t="s">
        <v>36</v>
      </c>
      <c r="F30" s="26">
        <v>180</v>
      </c>
      <c r="G30" s="26">
        <v>180</v>
      </c>
      <c r="H30" s="26">
        <v>180</v>
      </c>
      <c r="I30" s="26">
        <v>128</v>
      </c>
      <c r="J30" s="26">
        <v>180</v>
      </c>
      <c r="K30" s="26">
        <v>180</v>
      </c>
      <c r="L30" s="26">
        <v>160</v>
      </c>
      <c r="M30" s="26">
        <f t="shared" si="0"/>
        <v>1188</v>
      </c>
      <c r="N30" s="53"/>
    </row>
    <row r="31" spans="1:14" ht="15">
      <c r="A31" s="23">
        <v>14</v>
      </c>
      <c r="B31" s="24" t="s">
        <v>43</v>
      </c>
      <c r="C31" s="25" t="s">
        <v>44</v>
      </c>
      <c r="D31" s="25" t="s">
        <v>20</v>
      </c>
      <c r="E31" s="24" t="s">
        <v>45</v>
      </c>
      <c r="F31" s="26">
        <v>180</v>
      </c>
      <c r="G31" s="26">
        <v>125</v>
      </c>
      <c r="H31" s="26">
        <v>180</v>
      </c>
      <c r="I31" s="26">
        <v>158</v>
      </c>
      <c r="J31" s="26">
        <v>180</v>
      </c>
      <c r="K31" s="26">
        <v>180</v>
      </c>
      <c r="L31" s="26">
        <v>180</v>
      </c>
      <c r="M31" s="26">
        <f t="shared" si="0"/>
        <v>1183</v>
      </c>
      <c r="N31" s="53"/>
    </row>
    <row r="32" spans="1:14" ht="15">
      <c r="A32" s="23">
        <v>15</v>
      </c>
      <c r="B32" s="24" t="s">
        <v>49</v>
      </c>
      <c r="C32" s="27" t="s">
        <v>50</v>
      </c>
      <c r="D32" s="27" t="s">
        <v>20</v>
      </c>
      <c r="E32" s="24" t="s">
        <v>51</v>
      </c>
      <c r="F32" s="26">
        <v>173</v>
      </c>
      <c r="G32" s="26">
        <v>180</v>
      </c>
      <c r="H32" s="26">
        <v>176</v>
      </c>
      <c r="I32" s="26">
        <v>180</v>
      </c>
      <c r="J32" s="26">
        <v>180</v>
      </c>
      <c r="K32" s="26">
        <v>155</v>
      </c>
      <c r="L32" s="26">
        <v>127</v>
      </c>
      <c r="M32" s="26">
        <f t="shared" si="0"/>
        <v>1171</v>
      </c>
      <c r="N32" s="54"/>
    </row>
    <row r="33" spans="1:14" ht="15">
      <c r="A33" s="23">
        <v>16</v>
      </c>
      <c r="B33" s="24" t="s">
        <v>53</v>
      </c>
      <c r="C33" s="27" t="s">
        <v>54</v>
      </c>
      <c r="D33" s="27" t="s">
        <v>28</v>
      </c>
      <c r="E33" s="35" t="s">
        <v>39</v>
      </c>
      <c r="F33" s="26">
        <v>180</v>
      </c>
      <c r="G33" s="26">
        <v>149</v>
      </c>
      <c r="H33" s="26">
        <v>121</v>
      </c>
      <c r="I33" s="26">
        <v>180</v>
      </c>
      <c r="J33" s="26">
        <v>180</v>
      </c>
      <c r="K33" s="26">
        <v>180</v>
      </c>
      <c r="L33" s="26">
        <v>180</v>
      </c>
      <c r="M33" s="26">
        <f t="shared" si="0"/>
        <v>1170</v>
      </c>
      <c r="N33" s="53"/>
    </row>
    <row r="34" spans="1:14" ht="15">
      <c r="A34" s="32">
        <v>17</v>
      </c>
      <c r="B34" s="24" t="s">
        <v>30</v>
      </c>
      <c r="C34" s="27" t="s">
        <v>31</v>
      </c>
      <c r="D34" s="27" t="s">
        <v>20</v>
      </c>
      <c r="E34" s="24" t="s">
        <v>32</v>
      </c>
      <c r="F34" s="26">
        <v>180</v>
      </c>
      <c r="G34" s="26">
        <v>180</v>
      </c>
      <c r="H34" s="26">
        <v>87</v>
      </c>
      <c r="I34" s="26">
        <v>180</v>
      </c>
      <c r="J34" s="26">
        <v>180</v>
      </c>
      <c r="K34" s="26">
        <v>180</v>
      </c>
      <c r="L34" s="26">
        <v>180</v>
      </c>
      <c r="M34" s="26">
        <f t="shared" si="0"/>
        <v>1167</v>
      </c>
      <c r="N34" s="55"/>
    </row>
    <row r="35" spans="1:14" ht="15">
      <c r="A35" s="32">
        <v>18</v>
      </c>
      <c r="B35" s="24" t="s">
        <v>130</v>
      </c>
      <c r="C35" s="25" t="s">
        <v>131</v>
      </c>
      <c r="D35" s="25" t="s">
        <v>20</v>
      </c>
      <c r="E35" s="24" t="s">
        <v>36</v>
      </c>
      <c r="F35" s="34">
        <v>180</v>
      </c>
      <c r="G35" s="34">
        <v>180</v>
      </c>
      <c r="H35" s="34">
        <v>180</v>
      </c>
      <c r="I35" s="34">
        <v>180</v>
      </c>
      <c r="J35" s="34">
        <v>180</v>
      </c>
      <c r="K35" s="34">
        <v>180</v>
      </c>
      <c r="L35" s="34">
        <v>84</v>
      </c>
      <c r="M35" s="34">
        <f t="shared" si="0"/>
        <v>1164</v>
      </c>
      <c r="N35" s="55"/>
    </row>
    <row r="36" spans="1:14" ht="15">
      <c r="A36" s="32">
        <v>19</v>
      </c>
      <c r="B36" s="24" t="s">
        <v>34</v>
      </c>
      <c r="C36" s="27" t="s">
        <v>35</v>
      </c>
      <c r="D36" s="27" t="s">
        <v>20</v>
      </c>
      <c r="E36" s="24" t="s">
        <v>36</v>
      </c>
      <c r="F36" s="26">
        <v>180</v>
      </c>
      <c r="G36" s="26">
        <v>180</v>
      </c>
      <c r="H36" s="26">
        <v>180</v>
      </c>
      <c r="I36" s="26">
        <v>139</v>
      </c>
      <c r="J36" s="26">
        <v>126</v>
      </c>
      <c r="K36" s="26">
        <v>170</v>
      </c>
      <c r="L36" s="26">
        <v>180</v>
      </c>
      <c r="M36" s="26">
        <f t="shared" si="0"/>
        <v>1155</v>
      </c>
      <c r="N36" s="55"/>
    </row>
    <row r="37" spans="1:14" ht="15">
      <c r="A37" s="23">
        <v>20</v>
      </c>
      <c r="B37" s="24" t="s">
        <v>103</v>
      </c>
      <c r="C37" s="25" t="s">
        <v>104</v>
      </c>
      <c r="D37" s="25" t="s">
        <v>24</v>
      </c>
      <c r="E37" s="24" t="s">
        <v>102</v>
      </c>
      <c r="F37" s="26">
        <v>178</v>
      </c>
      <c r="G37" s="26">
        <v>180</v>
      </c>
      <c r="H37" s="26">
        <v>76</v>
      </c>
      <c r="I37" s="26">
        <v>180</v>
      </c>
      <c r="J37" s="26">
        <v>180</v>
      </c>
      <c r="K37" s="26">
        <v>180</v>
      </c>
      <c r="L37" s="26">
        <v>180</v>
      </c>
      <c r="M37" s="26">
        <f t="shared" si="0"/>
        <v>1154</v>
      </c>
      <c r="N37" s="53"/>
    </row>
    <row r="38" spans="1:14" ht="15">
      <c r="A38" s="23">
        <v>21</v>
      </c>
      <c r="B38" s="24" t="s">
        <v>128</v>
      </c>
      <c r="C38" s="27" t="s">
        <v>129</v>
      </c>
      <c r="D38" s="27" t="s">
        <v>20</v>
      </c>
      <c r="E38" s="24" t="s">
        <v>36</v>
      </c>
      <c r="F38" s="26">
        <v>139</v>
      </c>
      <c r="G38" s="26">
        <v>180</v>
      </c>
      <c r="H38" s="26">
        <v>164</v>
      </c>
      <c r="I38" s="26">
        <v>144</v>
      </c>
      <c r="J38" s="26">
        <v>165</v>
      </c>
      <c r="K38" s="26">
        <v>180</v>
      </c>
      <c r="L38" s="26">
        <v>180</v>
      </c>
      <c r="M38" s="26">
        <f t="shared" si="0"/>
        <v>1152</v>
      </c>
      <c r="N38" s="53"/>
    </row>
    <row r="39" spans="1:14" ht="15">
      <c r="A39" s="23">
        <v>22</v>
      </c>
      <c r="B39" s="24" t="s">
        <v>136</v>
      </c>
      <c r="C39" s="27" t="s">
        <v>137</v>
      </c>
      <c r="D39" s="27" t="s">
        <v>24</v>
      </c>
      <c r="E39" s="24" t="s">
        <v>138</v>
      </c>
      <c r="F39" s="26">
        <v>180</v>
      </c>
      <c r="G39" s="26">
        <v>111</v>
      </c>
      <c r="H39" s="26">
        <v>180</v>
      </c>
      <c r="I39" s="26">
        <v>180</v>
      </c>
      <c r="J39" s="26">
        <v>175</v>
      </c>
      <c r="K39" s="26">
        <v>135</v>
      </c>
      <c r="L39" s="26">
        <v>180</v>
      </c>
      <c r="M39" s="26">
        <f t="shared" si="0"/>
        <v>1141</v>
      </c>
      <c r="N39" s="53"/>
    </row>
    <row r="40" spans="1:14" ht="15">
      <c r="A40" s="23">
        <v>23</v>
      </c>
      <c r="B40" s="24" t="s">
        <v>62</v>
      </c>
      <c r="C40" s="27" t="s">
        <v>63</v>
      </c>
      <c r="D40" s="27" t="s">
        <v>20</v>
      </c>
      <c r="E40" s="24" t="s">
        <v>64</v>
      </c>
      <c r="F40" s="26">
        <v>180</v>
      </c>
      <c r="G40" s="26">
        <v>141</v>
      </c>
      <c r="H40" s="26">
        <v>160</v>
      </c>
      <c r="I40" s="26">
        <v>119</v>
      </c>
      <c r="J40" s="26">
        <v>180</v>
      </c>
      <c r="K40" s="26">
        <v>180</v>
      </c>
      <c r="L40" s="26">
        <v>180</v>
      </c>
      <c r="M40" s="26">
        <f t="shared" si="0"/>
        <v>1140</v>
      </c>
      <c r="N40" s="55"/>
    </row>
    <row r="41" spans="1:14" ht="15">
      <c r="A41" s="23">
        <v>24</v>
      </c>
      <c r="B41" s="24" t="s">
        <v>65</v>
      </c>
      <c r="C41" s="27" t="s">
        <v>66</v>
      </c>
      <c r="D41" s="27" t="s">
        <v>20</v>
      </c>
      <c r="E41" s="24" t="s">
        <v>67</v>
      </c>
      <c r="F41" s="26">
        <v>180</v>
      </c>
      <c r="G41" s="26">
        <v>180</v>
      </c>
      <c r="H41" s="26">
        <v>91</v>
      </c>
      <c r="I41" s="26">
        <v>180</v>
      </c>
      <c r="J41" s="26">
        <v>180</v>
      </c>
      <c r="K41" s="26">
        <v>180</v>
      </c>
      <c r="L41" s="26">
        <v>136</v>
      </c>
      <c r="M41" s="26">
        <f t="shared" si="0"/>
        <v>1127</v>
      </c>
      <c r="N41" s="55"/>
    </row>
    <row r="42" spans="1:14" ht="15">
      <c r="A42" s="23">
        <v>25</v>
      </c>
      <c r="B42" s="24" t="s">
        <v>81</v>
      </c>
      <c r="C42" s="25" t="s">
        <v>125</v>
      </c>
      <c r="D42" s="25" t="s">
        <v>20</v>
      </c>
      <c r="E42" s="24" t="s">
        <v>126</v>
      </c>
      <c r="F42" s="26">
        <v>180</v>
      </c>
      <c r="G42" s="26">
        <v>180</v>
      </c>
      <c r="H42" s="26">
        <v>180</v>
      </c>
      <c r="I42" s="26">
        <v>149</v>
      </c>
      <c r="J42" s="26">
        <v>169</v>
      </c>
      <c r="K42" s="26">
        <v>180</v>
      </c>
      <c r="L42" s="26">
        <v>66</v>
      </c>
      <c r="M42" s="26">
        <f t="shared" si="0"/>
        <v>1104</v>
      </c>
      <c r="N42" s="53"/>
    </row>
    <row r="43" spans="1:14" ht="15">
      <c r="A43" s="32">
        <v>26</v>
      </c>
      <c r="B43" s="24" t="s">
        <v>77</v>
      </c>
      <c r="C43" s="25" t="s">
        <v>78</v>
      </c>
      <c r="D43" s="25" t="s">
        <v>20</v>
      </c>
      <c r="E43" s="24" t="s">
        <v>21</v>
      </c>
      <c r="F43" s="26">
        <v>180</v>
      </c>
      <c r="G43" s="26">
        <v>151</v>
      </c>
      <c r="H43" s="26">
        <v>115</v>
      </c>
      <c r="I43" s="26">
        <v>117</v>
      </c>
      <c r="J43" s="26">
        <v>180</v>
      </c>
      <c r="K43" s="26">
        <v>180</v>
      </c>
      <c r="L43" s="26">
        <v>180</v>
      </c>
      <c r="M43" s="26">
        <f t="shared" si="0"/>
        <v>1103</v>
      </c>
      <c r="N43" s="55"/>
    </row>
    <row r="44" spans="1:14" ht="15">
      <c r="A44" s="23">
        <v>27</v>
      </c>
      <c r="B44" s="24" t="s">
        <v>100</v>
      </c>
      <c r="C44" s="25" t="s">
        <v>101</v>
      </c>
      <c r="D44" s="25" t="s">
        <v>20</v>
      </c>
      <c r="E44" s="24" t="s">
        <v>102</v>
      </c>
      <c r="F44" s="26">
        <v>180</v>
      </c>
      <c r="G44" s="26">
        <v>180</v>
      </c>
      <c r="H44" s="26">
        <v>180</v>
      </c>
      <c r="I44" s="26">
        <v>142</v>
      </c>
      <c r="J44" s="26">
        <v>148</v>
      </c>
      <c r="K44" s="26">
        <v>180</v>
      </c>
      <c r="L44" s="26">
        <v>90</v>
      </c>
      <c r="M44" s="26">
        <f t="shared" si="0"/>
        <v>1100</v>
      </c>
      <c r="N44" s="55"/>
    </row>
    <row r="45" spans="1:14" ht="15">
      <c r="A45" s="42" t="s">
        <v>118</v>
      </c>
      <c r="B45" s="24" t="s">
        <v>79</v>
      </c>
      <c r="C45" s="27" t="s">
        <v>80</v>
      </c>
      <c r="D45" s="27" t="s">
        <v>20</v>
      </c>
      <c r="E45" s="24" t="s">
        <v>51</v>
      </c>
      <c r="F45" s="26">
        <v>180</v>
      </c>
      <c r="G45" s="26">
        <v>180</v>
      </c>
      <c r="H45" s="26">
        <v>167</v>
      </c>
      <c r="I45" s="26">
        <v>180</v>
      </c>
      <c r="J45" s="26">
        <v>180</v>
      </c>
      <c r="K45" s="26">
        <v>180</v>
      </c>
      <c r="L45" s="26">
        <v>0</v>
      </c>
      <c r="M45" s="26">
        <f t="shared" si="0"/>
        <v>1067</v>
      </c>
      <c r="N45" s="53"/>
    </row>
    <row r="46" spans="1:14" ht="15">
      <c r="A46" s="65">
        <v>29</v>
      </c>
      <c r="B46" s="66" t="s">
        <v>40</v>
      </c>
      <c r="C46" s="67" t="s">
        <v>41</v>
      </c>
      <c r="D46" s="67" t="s">
        <v>20</v>
      </c>
      <c r="E46" s="66" t="s">
        <v>42</v>
      </c>
      <c r="F46" s="67">
        <v>180</v>
      </c>
      <c r="G46" s="67">
        <v>75</v>
      </c>
      <c r="H46" s="67">
        <v>180</v>
      </c>
      <c r="I46" s="67">
        <v>175</v>
      </c>
      <c r="J46" s="67">
        <v>180</v>
      </c>
      <c r="K46" s="67">
        <v>172</v>
      </c>
      <c r="L46" s="67">
        <v>102</v>
      </c>
      <c r="M46" s="67">
        <f t="shared" si="0"/>
        <v>1064</v>
      </c>
      <c r="N46" s="55"/>
    </row>
    <row r="47" spans="1:14" ht="15">
      <c r="A47" s="32">
        <v>30</v>
      </c>
      <c r="B47" s="24" t="s">
        <v>141</v>
      </c>
      <c r="C47" s="27" t="s">
        <v>108</v>
      </c>
      <c r="D47" s="27" t="s">
        <v>28</v>
      </c>
      <c r="E47" s="24" t="s">
        <v>109</v>
      </c>
      <c r="F47" s="26">
        <v>180</v>
      </c>
      <c r="G47" s="26">
        <v>59</v>
      </c>
      <c r="H47" s="26">
        <v>180</v>
      </c>
      <c r="I47" s="26">
        <v>180</v>
      </c>
      <c r="J47" s="26">
        <v>180</v>
      </c>
      <c r="K47" s="26">
        <v>180</v>
      </c>
      <c r="L47" s="26">
        <v>72</v>
      </c>
      <c r="M47" s="26">
        <f t="shared" si="0"/>
        <v>1031</v>
      </c>
      <c r="N47" s="55"/>
    </row>
    <row r="48" spans="1:14" ht="15">
      <c r="A48" s="32">
        <v>31</v>
      </c>
      <c r="B48" s="24" t="s">
        <v>22</v>
      </c>
      <c r="C48" s="27" t="s">
        <v>23</v>
      </c>
      <c r="D48" s="27" t="s">
        <v>24</v>
      </c>
      <c r="E48" s="24" t="s">
        <v>25</v>
      </c>
      <c r="F48" s="26">
        <v>175</v>
      </c>
      <c r="G48" s="26">
        <v>90</v>
      </c>
      <c r="H48" s="26">
        <v>28</v>
      </c>
      <c r="I48" s="26">
        <v>180</v>
      </c>
      <c r="J48" s="26">
        <v>167</v>
      </c>
      <c r="K48" s="26">
        <v>180</v>
      </c>
      <c r="L48" s="26">
        <v>180</v>
      </c>
      <c r="M48" s="26">
        <f t="shared" si="0"/>
        <v>1000</v>
      </c>
      <c r="N48" s="55"/>
    </row>
    <row r="49" spans="1:14" ht="15">
      <c r="A49" s="32">
        <v>32</v>
      </c>
      <c r="B49" s="24" t="s">
        <v>70</v>
      </c>
      <c r="C49" s="25" t="s">
        <v>71</v>
      </c>
      <c r="D49" s="25" t="s">
        <v>20</v>
      </c>
      <c r="E49" s="24" t="s">
        <v>21</v>
      </c>
      <c r="F49" s="26">
        <v>180</v>
      </c>
      <c r="G49" s="26">
        <v>158</v>
      </c>
      <c r="H49" s="26">
        <v>83</v>
      </c>
      <c r="I49" s="26">
        <v>180</v>
      </c>
      <c r="J49" s="26">
        <v>180</v>
      </c>
      <c r="K49" s="26">
        <v>150</v>
      </c>
      <c r="L49" s="26">
        <v>48</v>
      </c>
      <c r="M49" s="26">
        <f t="shared" si="0"/>
        <v>979</v>
      </c>
      <c r="N49" s="55"/>
    </row>
    <row r="50" spans="1:14" ht="15">
      <c r="A50" s="32">
        <v>33</v>
      </c>
      <c r="B50" s="24" t="s">
        <v>122</v>
      </c>
      <c r="C50" s="27" t="s">
        <v>123</v>
      </c>
      <c r="D50" s="27" t="s">
        <v>20</v>
      </c>
      <c r="E50" s="24" t="s">
        <v>124</v>
      </c>
      <c r="F50" s="26">
        <v>180</v>
      </c>
      <c r="G50" s="26">
        <v>72</v>
      </c>
      <c r="H50" s="26">
        <v>180</v>
      </c>
      <c r="I50" s="26">
        <v>58</v>
      </c>
      <c r="J50" s="26">
        <v>125</v>
      </c>
      <c r="K50" s="26">
        <v>180</v>
      </c>
      <c r="L50" s="26">
        <v>180</v>
      </c>
      <c r="M50" s="26">
        <f t="shared" si="0"/>
        <v>975</v>
      </c>
      <c r="N50" s="55"/>
    </row>
    <row r="51" spans="1:14" ht="15">
      <c r="A51" s="32">
        <v>34</v>
      </c>
      <c r="B51" s="24" t="s">
        <v>68</v>
      </c>
      <c r="C51" s="25" t="s">
        <v>69</v>
      </c>
      <c r="D51" s="25" t="s">
        <v>24</v>
      </c>
      <c r="E51" s="24" t="s">
        <v>25</v>
      </c>
      <c r="F51" s="26">
        <v>149</v>
      </c>
      <c r="G51" s="26">
        <v>180</v>
      </c>
      <c r="H51" s="26">
        <v>177</v>
      </c>
      <c r="I51" s="26">
        <v>102</v>
      </c>
      <c r="J51" s="26">
        <v>180</v>
      </c>
      <c r="K51" s="26">
        <v>68</v>
      </c>
      <c r="L51" s="26">
        <v>108</v>
      </c>
      <c r="M51" s="26">
        <f t="shared" si="0"/>
        <v>964</v>
      </c>
      <c r="N51" s="55"/>
    </row>
    <row r="52" spans="1:14" ht="15">
      <c r="A52" s="59">
        <v>35</v>
      </c>
      <c r="B52" s="60" t="s">
        <v>107</v>
      </c>
      <c r="C52" s="62" t="s">
        <v>119</v>
      </c>
      <c r="D52" s="62" t="s">
        <v>20</v>
      </c>
      <c r="E52" s="60" t="s">
        <v>109</v>
      </c>
      <c r="F52" s="61">
        <v>127</v>
      </c>
      <c r="G52" s="61">
        <v>180</v>
      </c>
      <c r="H52" s="61">
        <v>97</v>
      </c>
      <c r="I52" s="61">
        <v>180</v>
      </c>
      <c r="J52" s="61">
        <v>180</v>
      </c>
      <c r="K52" s="61">
        <v>88</v>
      </c>
      <c r="L52" s="61">
        <v>83</v>
      </c>
      <c r="M52" s="61">
        <f t="shared" si="0"/>
        <v>935</v>
      </c>
      <c r="N52" s="55"/>
    </row>
    <row r="53" spans="1:14" ht="15">
      <c r="A53" s="32">
        <v>36</v>
      </c>
      <c r="B53" s="24" t="s">
        <v>134</v>
      </c>
      <c r="C53" s="25" t="s">
        <v>135</v>
      </c>
      <c r="D53" s="25" t="s">
        <v>28</v>
      </c>
      <c r="E53" s="24" t="s">
        <v>29</v>
      </c>
      <c r="F53" s="26">
        <v>0</v>
      </c>
      <c r="G53" s="26">
        <v>158</v>
      </c>
      <c r="H53" s="26">
        <v>79</v>
      </c>
      <c r="I53" s="26">
        <v>180</v>
      </c>
      <c r="J53" s="26">
        <v>82</v>
      </c>
      <c r="K53" s="26">
        <v>147</v>
      </c>
      <c r="L53" s="26">
        <v>83</v>
      </c>
      <c r="M53" s="26">
        <f t="shared" si="0"/>
        <v>729</v>
      </c>
      <c r="N53" s="55"/>
    </row>
    <row r="54" spans="1:14" ht="15">
      <c r="A54" s="11"/>
      <c r="B54" s="7"/>
      <c r="C54" s="44"/>
      <c r="D54" s="44"/>
      <c r="E54" s="7"/>
      <c r="F54" s="45"/>
      <c r="G54" s="45"/>
      <c r="H54" s="45"/>
      <c r="I54" s="45"/>
      <c r="J54" s="45"/>
      <c r="K54" s="45"/>
      <c r="L54" s="45"/>
      <c r="M54" s="45"/>
      <c r="N54" s="4"/>
    </row>
    <row r="55" spans="1:14" ht="15">
      <c r="A55" s="11"/>
      <c r="B55" s="7"/>
      <c r="C55" s="13"/>
      <c r="D55" s="13"/>
      <c r="E55" s="4"/>
      <c r="F55" s="10"/>
      <c r="G55" s="10"/>
      <c r="H55" s="10"/>
      <c r="I55" s="10"/>
      <c r="J55" s="14"/>
      <c r="K55" s="14"/>
      <c r="L55" s="14"/>
      <c r="M55" s="15"/>
      <c r="N55" s="15"/>
    </row>
    <row r="56" spans="1:14" ht="20.25">
      <c r="A56" s="4"/>
      <c r="B56" s="12" t="s">
        <v>82</v>
      </c>
      <c r="C56" s="13"/>
      <c r="D56" s="13"/>
      <c r="E56" s="4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">
      <c r="A57" s="4"/>
      <c r="B57" s="16" t="s">
        <v>15</v>
      </c>
      <c r="C57" s="5" t="s">
        <v>16</v>
      </c>
      <c r="D57" s="5"/>
      <c r="E57" s="16" t="s">
        <v>17</v>
      </c>
      <c r="F57" s="6">
        <v>1</v>
      </c>
      <c r="G57" s="6">
        <v>2</v>
      </c>
      <c r="H57" s="6">
        <v>3</v>
      </c>
      <c r="I57" s="6">
        <v>4</v>
      </c>
      <c r="J57" s="6">
        <v>5</v>
      </c>
      <c r="K57" s="6">
        <v>6</v>
      </c>
      <c r="L57" s="6">
        <v>7</v>
      </c>
      <c r="M57" s="6" t="s">
        <v>18</v>
      </c>
      <c r="N57" s="17" t="s">
        <v>19</v>
      </c>
    </row>
    <row r="58" spans="1:14" ht="15">
      <c r="A58" s="39">
        <v>1</v>
      </c>
      <c r="B58" s="41" t="s">
        <v>83</v>
      </c>
      <c r="C58" s="34" t="s">
        <v>84</v>
      </c>
      <c r="D58" s="34" t="s">
        <v>20</v>
      </c>
      <c r="E58" s="39" t="s">
        <v>85</v>
      </c>
      <c r="F58" s="28">
        <v>180</v>
      </c>
      <c r="G58" s="28">
        <v>180</v>
      </c>
      <c r="H58" s="28">
        <v>180</v>
      </c>
      <c r="I58" s="28">
        <v>180</v>
      </c>
      <c r="J58" s="28">
        <v>180</v>
      </c>
      <c r="K58" s="28">
        <v>180</v>
      </c>
      <c r="L58" s="28">
        <v>180</v>
      </c>
      <c r="M58" s="26">
        <f aca="true" t="shared" si="1" ref="M58:M66">SUM(F58:L58)</f>
        <v>1260</v>
      </c>
      <c r="N58" s="28">
        <v>271</v>
      </c>
    </row>
    <row r="59" spans="1:14" ht="15">
      <c r="A59" s="41">
        <v>2</v>
      </c>
      <c r="B59" s="39" t="s">
        <v>112</v>
      </c>
      <c r="C59" s="40" t="s">
        <v>113</v>
      </c>
      <c r="D59" s="40" t="s">
        <v>20</v>
      </c>
      <c r="E59" s="41" t="s">
        <v>114</v>
      </c>
      <c r="F59" s="40">
        <v>180</v>
      </c>
      <c r="G59" s="40">
        <v>180</v>
      </c>
      <c r="H59" s="40">
        <v>180</v>
      </c>
      <c r="I59" s="40">
        <v>180</v>
      </c>
      <c r="J59" s="40">
        <v>180</v>
      </c>
      <c r="K59" s="40">
        <v>180</v>
      </c>
      <c r="L59" s="40">
        <v>180</v>
      </c>
      <c r="M59" s="26">
        <f t="shared" si="1"/>
        <v>1260</v>
      </c>
      <c r="N59" s="28">
        <v>214</v>
      </c>
    </row>
    <row r="60" spans="1:14" ht="15">
      <c r="A60" s="41">
        <v>3</v>
      </c>
      <c r="B60" s="41" t="s">
        <v>115</v>
      </c>
      <c r="C60" s="34" t="s">
        <v>116</v>
      </c>
      <c r="D60" s="34" t="s">
        <v>20</v>
      </c>
      <c r="E60" s="41" t="s">
        <v>117</v>
      </c>
      <c r="F60" s="26">
        <v>172</v>
      </c>
      <c r="G60" s="26">
        <v>180</v>
      </c>
      <c r="H60" s="26">
        <v>180</v>
      </c>
      <c r="I60" s="26">
        <v>180</v>
      </c>
      <c r="J60" s="26">
        <v>180</v>
      </c>
      <c r="K60" s="26">
        <v>180</v>
      </c>
      <c r="L60" s="26">
        <v>180</v>
      </c>
      <c r="M60" s="26">
        <f t="shared" si="1"/>
        <v>1252</v>
      </c>
      <c r="N60" s="58"/>
    </row>
    <row r="61" spans="1:14" ht="15">
      <c r="A61" s="41">
        <v>4</v>
      </c>
      <c r="B61" s="39" t="s">
        <v>145</v>
      </c>
      <c r="C61" s="40" t="s">
        <v>146</v>
      </c>
      <c r="D61" s="40" t="s">
        <v>20</v>
      </c>
      <c r="E61" s="39" t="s">
        <v>147</v>
      </c>
      <c r="F61" s="40">
        <v>180</v>
      </c>
      <c r="G61" s="40">
        <v>180</v>
      </c>
      <c r="H61" s="40">
        <v>180</v>
      </c>
      <c r="I61" s="40">
        <v>180</v>
      </c>
      <c r="J61" s="40">
        <v>180</v>
      </c>
      <c r="K61" s="40">
        <v>180</v>
      </c>
      <c r="L61" s="40">
        <v>149</v>
      </c>
      <c r="M61" s="26">
        <f t="shared" si="1"/>
        <v>1229</v>
      </c>
      <c r="N61" s="53"/>
    </row>
    <row r="62" spans="1:14" ht="15">
      <c r="A62" s="41">
        <v>5</v>
      </c>
      <c r="B62" s="41" t="s">
        <v>86</v>
      </c>
      <c r="C62" s="34" t="s">
        <v>87</v>
      </c>
      <c r="D62" s="34" t="s">
        <v>20</v>
      </c>
      <c r="E62" s="41" t="s">
        <v>36</v>
      </c>
      <c r="F62" s="26">
        <v>180</v>
      </c>
      <c r="G62" s="26">
        <v>175</v>
      </c>
      <c r="H62" s="26">
        <v>180</v>
      </c>
      <c r="I62" s="26">
        <v>180</v>
      </c>
      <c r="J62" s="26">
        <v>180</v>
      </c>
      <c r="K62" s="26">
        <v>180</v>
      </c>
      <c r="L62" s="26">
        <v>133</v>
      </c>
      <c r="M62" s="26">
        <f t="shared" si="1"/>
        <v>1208</v>
      </c>
      <c r="N62" s="53"/>
    </row>
    <row r="63" spans="1:14" ht="15">
      <c r="A63" s="41">
        <v>6</v>
      </c>
      <c r="B63" s="39" t="s">
        <v>90</v>
      </c>
      <c r="C63" s="40" t="s">
        <v>91</v>
      </c>
      <c r="D63" s="40" t="s">
        <v>20</v>
      </c>
      <c r="E63" s="39" t="s">
        <v>92</v>
      </c>
      <c r="F63" s="40">
        <v>180</v>
      </c>
      <c r="G63" s="40">
        <v>130</v>
      </c>
      <c r="H63" s="40">
        <v>180</v>
      </c>
      <c r="I63" s="40">
        <v>110</v>
      </c>
      <c r="J63" s="40">
        <v>163</v>
      </c>
      <c r="K63" s="40">
        <v>180</v>
      </c>
      <c r="L63" s="40">
        <v>180</v>
      </c>
      <c r="M63" s="26">
        <f t="shared" si="1"/>
        <v>1123</v>
      </c>
      <c r="N63" s="53"/>
    </row>
    <row r="64" spans="1:14" ht="15">
      <c r="A64" s="41">
        <v>7</v>
      </c>
      <c r="B64" s="39" t="s">
        <v>142</v>
      </c>
      <c r="C64" s="40" t="s">
        <v>143</v>
      </c>
      <c r="D64" s="40" t="s">
        <v>20</v>
      </c>
      <c r="E64" s="39" t="s">
        <v>144</v>
      </c>
      <c r="F64" s="40">
        <v>42</v>
      </c>
      <c r="G64" s="40">
        <v>180</v>
      </c>
      <c r="H64" s="40">
        <v>21</v>
      </c>
      <c r="I64" s="40">
        <v>180</v>
      </c>
      <c r="J64" s="40">
        <v>166</v>
      </c>
      <c r="K64" s="40">
        <v>159</v>
      </c>
      <c r="L64" s="40">
        <v>180</v>
      </c>
      <c r="M64" s="26">
        <f t="shared" si="1"/>
        <v>928</v>
      </c>
      <c r="N64" s="53"/>
    </row>
    <row r="65" spans="1:14" ht="15">
      <c r="A65" s="41">
        <v>8</v>
      </c>
      <c r="B65" s="39" t="s">
        <v>88</v>
      </c>
      <c r="C65" s="40" t="s">
        <v>89</v>
      </c>
      <c r="D65" s="40" t="s">
        <v>20</v>
      </c>
      <c r="E65" s="39" t="s">
        <v>85</v>
      </c>
      <c r="F65" s="40">
        <v>162</v>
      </c>
      <c r="G65" s="40">
        <v>156</v>
      </c>
      <c r="H65" s="40">
        <v>180</v>
      </c>
      <c r="I65" s="40">
        <v>0</v>
      </c>
      <c r="J65" s="40">
        <v>0</v>
      </c>
      <c r="K65" s="40">
        <v>172</v>
      </c>
      <c r="L65" s="40">
        <v>180</v>
      </c>
      <c r="M65" s="26">
        <f t="shared" si="1"/>
        <v>850</v>
      </c>
      <c r="N65" s="53"/>
    </row>
    <row r="66" spans="1:14" ht="15">
      <c r="A66" s="41">
        <v>9</v>
      </c>
      <c r="B66" s="39" t="s">
        <v>110</v>
      </c>
      <c r="C66" s="40" t="s">
        <v>111</v>
      </c>
      <c r="D66" s="40" t="s">
        <v>24</v>
      </c>
      <c r="E66" s="39" t="s">
        <v>92</v>
      </c>
      <c r="F66" s="40">
        <v>172</v>
      </c>
      <c r="G66" s="40">
        <v>180</v>
      </c>
      <c r="H66" s="40">
        <v>180</v>
      </c>
      <c r="I66" s="40">
        <v>139</v>
      </c>
      <c r="J66" s="40">
        <v>0</v>
      </c>
      <c r="K66" s="40">
        <v>46</v>
      </c>
      <c r="L66" s="40">
        <v>119</v>
      </c>
      <c r="M66" s="26">
        <f t="shared" si="1"/>
        <v>836</v>
      </c>
      <c r="N66" s="53"/>
    </row>
    <row r="67" spans="1:14" ht="15">
      <c r="A67" s="46"/>
      <c r="B67" s="47"/>
      <c r="C67" s="48"/>
      <c r="D67" s="48"/>
      <c r="E67" s="47"/>
      <c r="F67" s="48"/>
      <c r="G67" s="48"/>
      <c r="H67" s="48"/>
      <c r="I67" s="48"/>
      <c r="J67" s="48"/>
      <c r="K67" s="48"/>
      <c r="L67" s="48"/>
      <c r="M67" s="43"/>
      <c r="N67" s="13"/>
    </row>
    <row r="68" spans="1:14" ht="15">
      <c r="A68" s="18"/>
      <c r="B68" s="14"/>
      <c r="C68" s="19"/>
      <c r="D68" s="19"/>
      <c r="E68" s="18"/>
      <c r="F68" s="10"/>
      <c r="G68" s="10"/>
      <c r="H68" s="10"/>
      <c r="I68" s="10"/>
      <c r="J68" s="10"/>
      <c r="K68" s="10"/>
      <c r="L68" s="10"/>
      <c r="M68" s="9"/>
      <c r="N68" s="10"/>
    </row>
    <row r="69" spans="1:14" ht="20.25">
      <c r="A69" s="18"/>
      <c r="B69" s="12" t="s">
        <v>93</v>
      </c>
      <c r="C69" s="19"/>
      <c r="D69" s="19"/>
      <c r="E69" s="18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">
      <c r="A70" s="18"/>
      <c r="B70" s="16" t="s">
        <v>15</v>
      </c>
      <c r="C70" s="5" t="s">
        <v>16</v>
      </c>
      <c r="D70" s="5"/>
      <c r="E70" s="16" t="s">
        <v>17</v>
      </c>
      <c r="F70" s="6">
        <v>1</v>
      </c>
      <c r="G70" s="6">
        <v>2</v>
      </c>
      <c r="H70" s="6">
        <v>3</v>
      </c>
      <c r="I70" s="6">
        <v>4</v>
      </c>
      <c r="J70" s="6">
        <v>5</v>
      </c>
      <c r="K70" s="6">
        <v>6</v>
      </c>
      <c r="L70" s="6">
        <v>7</v>
      </c>
      <c r="M70" s="6" t="s">
        <v>18</v>
      </c>
      <c r="N70" s="10"/>
    </row>
    <row r="71" spans="1:14" ht="15">
      <c r="A71" s="39">
        <v>1</v>
      </c>
      <c r="B71" s="39" t="s">
        <v>148</v>
      </c>
      <c r="C71" s="40" t="s">
        <v>149</v>
      </c>
      <c r="D71" s="40" t="s">
        <v>20</v>
      </c>
      <c r="E71" s="39" t="s">
        <v>94</v>
      </c>
      <c r="F71" s="40">
        <v>180</v>
      </c>
      <c r="G71" s="40">
        <v>180</v>
      </c>
      <c r="H71" s="40">
        <v>180</v>
      </c>
      <c r="I71" s="40">
        <v>180</v>
      </c>
      <c r="J71" s="40">
        <v>180</v>
      </c>
      <c r="K71" s="40">
        <v>180</v>
      </c>
      <c r="L71" s="40">
        <v>180</v>
      </c>
      <c r="M71" s="40">
        <f>SUM(F71:L71)</f>
        <v>1260</v>
      </c>
      <c r="N71" s="10"/>
    </row>
    <row r="72" spans="1:14" ht="15">
      <c r="A72" s="39">
        <v>2</v>
      </c>
      <c r="B72" s="39" t="s">
        <v>60</v>
      </c>
      <c r="C72" s="40" t="s">
        <v>150</v>
      </c>
      <c r="D72" s="40" t="s">
        <v>20</v>
      </c>
      <c r="E72" s="39" t="s">
        <v>85</v>
      </c>
      <c r="F72" s="40">
        <v>140</v>
      </c>
      <c r="G72" s="40">
        <v>132</v>
      </c>
      <c r="H72" s="40">
        <v>180</v>
      </c>
      <c r="I72" s="40">
        <v>180</v>
      </c>
      <c r="J72" s="40">
        <v>180</v>
      </c>
      <c r="K72" s="40">
        <v>180</v>
      </c>
      <c r="L72" s="40">
        <v>180</v>
      </c>
      <c r="M72" s="40">
        <f>SUM(F72:L72)</f>
        <v>1172</v>
      </c>
      <c r="N72" s="10"/>
    </row>
    <row r="73" spans="1:14" ht="15">
      <c r="A73" s="41">
        <v>3</v>
      </c>
      <c r="B73" s="39" t="s">
        <v>151</v>
      </c>
      <c r="C73" s="34" t="s">
        <v>152</v>
      </c>
      <c r="D73" s="34" t="s">
        <v>20</v>
      </c>
      <c r="E73" s="41" t="s">
        <v>85</v>
      </c>
      <c r="F73" s="26">
        <v>120</v>
      </c>
      <c r="G73" s="26">
        <v>84</v>
      </c>
      <c r="H73" s="26">
        <v>144</v>
      </c>
      <c r="I73" s="26">
        <v>159</v>
      </c>
      <c r="J73" s="26">
        <v>140</v>
      </c>
      <c r="K73" s="26">
        <v>129</v>
      </c>
      <c r="L73" s="26">
        <v>0</v>
      </c>
      <c r="M73" s="40">
        <f>SUM(F73:L73)</f>
        <v>776</v>
      </c>
      <c r="N73" s="10"/>
    </row>
    <row r="74" spans="1:14" ht="15">
      <c r="A74" s="18"/>
      <c r="B74" s="18"/>
      <c r="C74" s="4"/>
      <c r="D74" s="4"/>
      <c r="E74" s="4"/>
      <c r="M74" s="15"/>
      <c r="N74" s="10"/>
    </row>
    <row r="75" spans="1:14" ht="15">
      <c r="A75" s="4"/>
      <c r="B75" s="4"/>
      <c r="C75" s="14"/>
      <c r="D75" s="14"/>
      <c r="E75" s="14"/>
      <c r="F75" s="14"/>
      <c r="G75" s="21"/>
      <c r="H75" s="21"/>
      <c r="I75" s="22"/>
      <c r="J75" s="22"/>
      <c r="K75" s="22"/>
      <c r="L75" s="22"/>
      <c r="N75" s="10"/>
    </row>
    <row r="76" spans="1:14" ht="15">
      <c r="A76" s="4"/>
      <c r="B76" s="14" t="s">
        <v>95</v>
      </c>
      <c r="C76" s="14"/>
      <c r="D76" s="14"/>
      <c r="E76" s="14"/>
      <c r="F76" s="14"/>
      <c r="G76" s="21"/>
      <c r="H76" s="21"/>
      <c r="I76" s="22"/>
      <c r="J76" s="22"/>
      <c r="K76" s="22"/>
      <c r="L76" s="22"/>
      <c r="N76" s="10"/>
    </row>
    <row r="77" ht="15">
      <c r="B77" s="14" t="s">
        <v>96</v>
      </c>
    </row>
    <row r="81" spans="1:14" ht="26.25">
      <c r="A81" s="63" t="s">
        <v>0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3" spans="1:5" ht="15">
      <c r="A83" s="1" t="s">
        <v>1</v>
      </c>
      <c r="B83" s="1"/>
      <c r="C83" s="64" t="s">
        <v>160</v>
      </c>
      <c r="D83" s="64"/>
      <c r="E83" s="64"/>
    </row>
    <row r="84" spans="1:3" ht="15">
      <c r="A84" s="1" t="s">
        <v>2</v>
      </c>
      <c r="B84" s="1"/>
      <c r="C84" t="s">
        <v>3</v>
      </c>
    </row>
    <row r="85" spans="1:3" ht="15">
      <c r="A85" s="1" t="s">
        <v>4</v>
      </c>
      <c r="B85" s="1"/>
      <c r="C85" t="s">
        <v>161</v>
      </c>
    </row>
    <row r="86" spans="1:3" ht="15">
      <c r="A86" s="1" t="s">
        <v>5</v>
      </c>
      <c r="B86" s="1"/>
      <c r="C86" t="s">
        <v>6</v>
      </c>
    </row>
    <row r="87" spans="1:3" ht="15">
      <c r="A87" s="1" t="s">
        <v>7</v>
      </c>
      <c r="B87" s="1"/>
      <c r="C87" t="s">
        <v>8</v>
      </c>
    </row>
    <row r="88" spans="1:3" ht="15">
      <c r="A88" s="1" t="s">
        <v>9</v>
      </c>
      <c r="B88" s="1"/>
      <c r="C88" t="s">
        <v>97</v>
      </c>
    </row>
    <row r="89" spans="1:6" ht="15">
      <c r="A89" s="1" t="s">
        <v>10</v>
      </c>
      <c r="B89" s="1"/>
      <c r="C89" t="s">
        <v>121</v>
      </c>
      <c r="F89" s="2"/>
    </row>
    <row r="90" spans="1:6" ht="15">
      <c r="A90" s="1"/>
      <c r="B90" s="1"/>
      <c r="C90" t="s">
        <v>120</v>
      </c>
      <c r="F90" s="2"/>
    </row>
    <row r="91" spans="1:6" ht="15">
      <c r="A91" s="1"/>
      <c r="B91" s="1"/>
      <c r="F91" s="2"/>
    </row>
    <row r="92" spans="1:6" ht="15">
      <c r="A92" s="1" t="s">
        <v>11</v>
      </c>
      <c r="B92" s="1"/>
      <c r="C92" t="s">
        <v>12</v>
      </c>
      <c r="F92" s="2"/>
    </row>
    <row r="93" spans="1:3" ht="15">
      <c r="A93" s="1" t="s">
        <v>13</v>
      </c>
      <c r="B93" s="1"/>
      <c r="C93" t="s">
        <v>164</v>
      </c>
    </row>
    <row r="94" spans="1:3" ht="15">
      <c r="A94" s="1"/>
      <c r="B94" s="1"/>
      <c r="C94" t="s">
        <v>162</v>
      </c>
    </row>
    <row r="96" ht="20.25">
      <c r="B96" s="3" t="s">
        <v>14</v>
      </c>
    </row>
    <row r="98" spans="1:14" ht="15">
      <c r="A98" s="4"/>
      <c r="B98" s="5" t="s">
        <v>15</v>
      </c>
      <c r="C98" s="5" t="s">
        <v>16</v>
      </c>
      <c r="D98" s="5"/>
      <c r="E98" s="5" t="s">
        <v>17</v>
      </c>
      <c r="F98" s="6">
        <v>1</v>
      </c>
      <c r="G98" s="6">
        <v>2</v>
      </c>
      <c r="H98" s="6">
        <v>3</v>
      </c>
      <c r="I98" s="6">
        <v>4</v>
      </c>
      <c r="J98" s="6">
        <v>5</v>
      </c>
      <c r="K98" s="6">
        <v>6</v>
      </c>
      <c r="L98" s="6">
        <v>7</v>
      </c>
      <c r="M98" s="6" t="s">
        <v>18</v>
      </c>
      <c r="N98" s="5"/>
    </row>
    <row r="99" spans="1:14" ht="15">
      <c r="A99" s="50" t="s">
        <v>153</v>
      </c>
      <c r="B99" s="29" t="s">
        <v>72</v>
      </c>
      <c r="C99" s="49" t="s">
        <v>73</v>
      </c>
      <c r="D99" s="49" t="s">
        <v>20</v>
      </c>
      <c r="E99" s="29" t="s">
        <v>74</v>
      </c>
      <c r="F99" s="26">
        <v>180</v>
      </c>
      <c r="G99" s="26">
        <v>180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f aca="true" t="shared" si="2" ref="M99:M130">SUM(F99:L99)</f>
        <v>360</v>
      </c>
      <c r="N99" s="52"/>
    </row>
    <row r="100" spans="1:14" ht="15">
      <c r="A100" s="50" t="s">
        <v>153</v>
      </c>
      <c r="B100" s="24" t="s">
        <v>65</v>
      </c>
      <c r="C100" s="27" t="s">
        <v>66</v>
      </c>
      <c r="D100" s="27" t="s">
        <v>20</v>
      </c>
      <c r="E100" s="24" t="s">
        <v>67</v>
      </c>
      <c r="F100" s="26">
        <v>180</v>
      </c>
      <c r="G100" s="26">
        <v>180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f t="shared" si="2"/>
        <v>360</v>
      </c>
      <c r="N100" s="53"/>
    </row>
    <row r="101" spans="1:14" ht="15">
      <c r="A101" s="50" t="s">
        <v>153</v>
      </c>
      <c r="B101" s="29" t="s">
        <v>49</v>
      </c>
      <c r="C101" s="49" t="s">
        <v>50</v>
      </c>
      <c r="D101" s="27" t="s">
        <v>20</v>
      </c>
      <c r="E101" s="29" t="s">
        <v>51</v>
      </c>
      <c r="F101" s="26">
        <v>180</v>
      </c>
      <c r="G101" s="26">
        <v>180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f t="shared" si="2"/>
        <v>360</v>
      </c>
      <c r="N101" s="52"/>
    </row>
    <row r="102" spans="1:14" ht="15">
      <c r="A102" s="50" t="s">
        <v>153</v>
      </c>
      <c r="B102" s="36" t="s">
        <v>46</v>
      </c>
      <c r="C102" s="26" t="s">
        <v>47</v>
      </c>
      <c r="D102" s="26" t="s">
        <v>20</v>
      </c>
      <c r="E102" s="36" t="s">
        <v>48</v>
      </c>
      <c r="F102" s="26">
        <v>180</v>
      </c>
      <c r="G102" s="26">
        <v>180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f t="shared" si="2"/>
        <v>360</v>
      </c>
      <c r="N102" s="52"/>
    </row>
    <row r="103" spans="1:14" ht="15">
      <c r="A103" s="50" t="s">
        <v>153</v>
      </c>
      <c r="B103" s="24" t="s">
        <v>55</v>
      </c>
      <c r="C103" s="27" t="s">
        <v>56</v>
      </c>
      <c r="D103" s="27" t="s">
        <v>20</v>
      </c>
      <c r="E103" s="24" t="s">
        <v>57</v>
      </c>
      <c r="F103" s="26">
        <v>180</v>
      </c>
      <c r="G103" s="26">
        <v>180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f t="shared" si="2"/>
        <v>360</v>
      </c>
      <c r="N103" s="54"/>
    </row>
    <row r="104" spans="1:14" ht="15">
      <c r="A104" s="50" t="s">
        <v>153</v>
      </c>
      <c r="B104" s="29" t="s">
        <v>37</v>
      </c>
      <c r="C104" s="30" t="s">
        <v>38</v>
      </c>
      <c r="D104" s="30" t="s">
        <v>20</v>
      </c>
      <c r="E104" s="29" t="s">
        <v>39</v>
      </c>
      <c r="F104" s="31">
        <v>180</v>
      </c>
      <c r="G104" s="31">
        <v>180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f t="shared" si="2"/>
        <v>360</v>
      </c>
      <c r="N104" s="52"/>
    </row>
    <row r="105" spans="1:14" ht="15">
      <c r="A105" s="23">
        <v>7</v>
      </c>
      <c r="B105" s="29" t="s">
        <v>128</v>
      </c>
      <c r="C105" s="30" t="s">
        <v>129</v>
      </c>
      <c r="D105" s="25" t="s">
        <v>20</v>
      </c>
      <c r="E105" s="29" t="s">
        <v>36</v>
      </c>
      <c r="F105" s="26">
        <v>180</v>
      </c>
      <c r="G105" s="26">
        <v>178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f t="shared" si="2"/>
        <v>358</v>
      </c>
      <c r="N105" s="52"/>
    </row>
    <row r="106" spans="1:14" ht="15">
      <c r="A106" s="23">
        <v>8</v>
      </c>
      <c r="B106" s="29" t="s">
        <v>77</v>
      </c>
      <c r="C106" s="30" t="s">
        <v>78</v>
      </c>
      <c r="D106" s="25" t="s">
        <v>20</v>
      </c>
      <c r="E106" s="29" t="s">
        <v>124</v>
      </c>
      <c r="F106" s="26">
        <v>180</v>
      </c>
      <c r="G106" s="26">
        <v>177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f t="shared" si="2"/>
        <v>357</v>
      </c>
      <c r="N106" s="52"/>
    </row>
    <row r="107" spans="1:14" ht="15">
      <c r="A107" s="23">
        <v>9</v>
      </c>
      <c r="B107" s="24" t="s">
        <v>43</v>
      </c>
      <c r="C107" s="25" t="s">
        <v>44</v>
      </c>
      <c r="D107" s="25" t="s">
        <v>20</v>
      </c>
      <c r="E107" s="24" t="s">
        <v>45</v>
      </c>
      <c r="F107" s="26">
        <v>180</v>
      </c>
      <c r="G107" s="26">
        <v>176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f t="shared" si="2"/>
        <v>356</v>
      </c>
      <c r="N107" s="53"/>
    </row>
    <row r="108" spans="1:14" ht="15">
      <c r="A108" s="32">
        <v>10</v>
      </c>
      <c r="B108" s="24" t="s">
        <v>75</v>
      </c>
      <c r="C108" s="25" t="s">
        <v>76</v>
      </c>
      <c r="D108" s="25" t="s">
        <v>28</v>
      </c>
      <c r="E108" s="24" t="s">
        <v>33</v>
      </c>
      <c r="F108" s="26">
        <v>167</v>
      </c>
      <c r="G108" s="26">
        <v>180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f t="shared" si="2"/>
        <v>347</v>
      </c>
      <c r="N108" s="54"/>
    </row>
    <row r="109" spans="1:14" ht="15">
      <c r="A109" s="23">
        <v>11</v>
      </c>
      <c r="B109" s="24" t="s">
        <v>26</v>
      </c>
      <c r="C109" s="27" t="s">
        <v>27</v>
      </c>
      <c r="D109" s="49" t="s">
        <v>20</v>
      </c>
      <c r="E109" s="24" t="s">
        <v>29</v>
      </c>
      <c r="F109" s="26">
        <v>165</v>
      </c>
      <c r="G109" s="26">
        <v>180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f t="shared" si="2"/>
        <v>345</v>
      </c>
      <c r="N109" s="52"/>
    </row>
    <row r="110" spans="1:14" ht="15">
      <c r="A110" s="23">
        <v>12</v>
      </c>
      <c r="B110" s="24" t="s">
        <v>60</v>
      </c>
      <c r="C110" s="33" t="s">
        <v>61</v>
      </c>
      <c r="D110" s="33" t="s">
        <v>20</v>
      </c>
      <c r="E110" s="24" t="s">
        <v>36</v>
      </c>
      <c r="F110" s="34">
        <v>148</v>
      </c>
      <c r="G110" s="34">
        <v>180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26">
        <f t="shared" si="2"/>
        <v>328</v>
      </c>
      <c r="N110" s="53"/>
    </row>
    <row r="111" spans="1:14" ht="15">
      <c r="A111" s="23">
        <v>13</v>
      </c>
      <c r="B111" s="29" t="s">
        <v>130</v>
      </c>
      <c r="C111" s="49" t="s">
        <v>131</v>
      </c>
      <c r="D111" s="27" t="s">
        <v>20</v>
      </c>
      <c r="E111" s="29" t="s">
        <v>36</v>
      </c>
      <c r="F111" s="26">
        <v>136</v>
      </c>
      <c r="G111" s="26">
        <v>180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f t="shared" si="2"/>
        <v>316</v>
      </c>
      <c r="N111" s="53"/>
    </row>
    <row r="112" spans="1:14" ht="15">
      <c r="A112" s="23">
        <v>14</v>
      </c>
      <c r="B112" s="24" t="s">
        <v>34</v>
      </c>
      <c r="C112" s="27" t="s">
        <v>35</v>
      </c>
      <c r="D112" s="27" t="s">
        <v>20</v>
      </c>
      <c r="E112" s="24" t="s">
        <v>36</v>
      </c>
      <c r="F112" s="26">
        <v>180</v>
      </c>
      <c r="G112" s="26">
        <v>126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f t="shared" si="2"/>
        <v>306</v>
      </c>
      <c r="N112" s="53"/>
    </row>
    <row r="113" spans="1:14" ht="15">
      <c r="A113" s="23">
        <v>15</v>
      </c>
      <c r="B113" s="24" t="s">
        <v>53</v>
      </c>
      <c r="C113" s="27" t="s">
        <v>54</v>
      </c>
      <c r="D113" s="27" t="s">
        <v>28</v>
      </c>
      <c r="E113" s="35" t="s">
        <v>39</v>
      </c>
      <c r="F113" s="26">
        <v>180</v>
      </c>
      <c r="G113" s="26">
        <v>122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f t="shared" si="2"/>
        <v>302</v>
      </c>
      <c r="N113" s="54"/>
    </row>
    <row r="114" spans="1:14" ht="15">
      <c r="A114" s="23">
        <v>16</v>
      </c>
      <c r="B114" s="24" t="s">
        <v>81</v>
      </c>
      <c r="C114" s="30" t="s">
        <v>125</v>
      </c>
      <c r="D114" s="25" t="s">
        <v>20</v>
      </c>
      <c r="E114" s="29" t="s">
        <v>126</v>
      </c>
      <c r="F114" s="26">
        <v>176</v>
      </c>
      <c r="G114" s="26">
        <v>118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f t="shared" si="2"/>
        <v>294</v>
      </c>
      <c r="N114" s="53"/>
    </row>
    <row r="115" spans="1:14" ht="15">
      <c r="A115" s="32">
        <v>17</v>
      </c>
      <c r="B115" s="24" t="s">
        <v>79</v>
      </c>
      <c r="C115" s="27" t="s">
        <v>80</v>
      </c>
      <c r="D115" s="27" t="s">
        <v>20</v>
      </c>
      <c r="E115" s="24" t="s">
        <v>51</v>
      </c>
      <c r="F115" s="26">
        <v>180</v>
      </c>
      <c r="G115" s="26">
        <v>110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f t="shared" si="2"/>
        <v>290</v>
      </c>
      <c r="N115" s="55"/>
    </row>
    <row r="116" spans="1:14" ht="15">
      <c r="A116" s="32">
        <v>18</v>
      </c>
      <c r="B116" s="29" t="s">
        <v>132</v>
      </c>
      <c r="C116" s="49" t="s">
        <v>133</v>
      </c>
      <c r="D116" s="27" t="s">
        <v>24</v>
      </c>
      <c r="E116" s="29" t="s">
        <v>36</v>
      </c>
      <c r="F116" s="26">
        <v>129</v>
      </c>
      <c r="G116" s="26">
        <v>154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f t="shared" si="2"/>
        <v>283</v>
      </c>
      <c r="N116" s="55"/>
    </row>
    <row r="117" spans="1:14" ht="15">
      <c r="A117" s="32">
        <v>19</v>
      </c>
      <c r="B117" s="24" t="s">
        <v>58</v>
      </c>
      <c r="C117" s="25" t="s">
        <v>59</v>
      </c>
      <c r="D117" s="25" t="s">
        <v>20</v>
      </c>
      <c r="E117" s="24" t="s">
        <v>33</v>
      </c>
      <c r="F117" s="26">
        <v>111</v>
      </c>
      <c r="G117" s="26">
        <v>170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f t="shared" si="2"/>
        <v>281</v>
      </c>
      <c r="N117" s="55"/>
    </row>
    <row r="118" spans="1:14" ht="15">
      <c r="A118" s="23">
        <v>20</v>
      </c>
      <c r="B118" s="29" t="s">
        <v>136</v>
      </c>
      <c r="C118" s="49" t="s">
        <v>137</v>
      </c>
      <c r="D118" s="49" t="s">
        <v>24</v>
      </c>
      <c r="E118" s="29" t="s">
        <v>138</v>
      </c>
      <c r="F118" s="26">
        <v>99</v>
      </c>
      <c r="G118" s="26">
        <v>169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f t="shared" si="2"/>
        <v>268</v>
      </c>
      <c r="N118" s="53"/>
    </row>
    <row r="119" spans="1:14" ht="15">
      <c r="A119" s="23">
        <v>21</v>
      </c>
      <c r="B119" s="29" t="s">
        <v>141</v>
      </c>
      <c r="C119" s="49" t="s">
        <v>108</v>
      </c>
      <c r="D119" s="49" t="s">
        <v>24</v>
      </c>
      <c r="E119" s="29" t="s">
        <v>109</v>
      </c>
      <c r="F119" s="26">
        <v>82</v>
      </c>
      <c r="G119" s="26">
        <v>180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f t="shared" si="2"/>
        <v>262</v>
      </c>
      <c r="N119" s="53"/>
    </row>
    <row r="120" spans="1:14" ht="15">
      <c r="A120" s="23">
        <v>22</v>
      </c>
      <c r="B120" s="29" t="s">
        <v>107</v>
      </c>
      <c r="C120" s="49" t="s">
        <v>119</v>
      </c>
      <c r="D120" s="49" t="s">
        <v>20</v>
      </c>
      <c r="E120" s="29" t="s">
        <v>109</v>
      </c>
      <c r="F120" s="26">
        <v>76</v>
      </c>
      <c r="G120" s="26">
        <v>180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f t="shared" si="2"/>
        <v>256</v>
      </c>
      <c r="N120" s="53"/>
    </row>
    <row r="121" spans="1:14" ht="15">
      <c r="A121" s="23">
        <v>23</v>
      </c>
      <c r="B121" s="24" t="s">
        <v>30</v>
      </c>
      <c r="C121" s="27" t="s">
        <v>31</v>
      </c>
      <c r="D121" s="27" t="s">
        <v>20</v>
      </c>
      <c r="E121" s="24" t="s">
        <v>32</v>
      </c>
      <c r="F121" s="26">
        <v>180</v>
      </c>
      <c r="G121" s="26">
        <v>70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f t="shared" si="2"/>
        <v>250</v>
      </c>
      <c r="N121" s="55"/>
    </row>
    <row r="122" spans="1:14" ht="15">
      <c r="A122" s="23">
        <v>24</v>
      </c>
      <c r="B122" s="24" t="s">
        <v>52</v>
      </c>
      <c r="C122" s="30" t="s">
        <v>127</v>
      </c>
      <c r="D122" s="30" t="s">
        <v>20</v>
      </c>
      <c r="E122" s="29" t="s">
        <v>102</v>
      </c>
      <c r="F122" s="34">
        <v>129</v>
      </c>
      <c r="G122" s="34">
        <v>94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26">
        <f t="shared" si="2"/>
        <v>223</v>
      </c>
      <c r="N122" s="55"/>
    </row>
    <row r="123" spans="1:14" ht="15">
      <c r="A123" s="23">
        <v>25</v>
      </c>
      <c r="B123" s="29" t="s">
        <v>134</v>
      </c>
      <c r="C123" s="49" t="s">
        <v>135</v>
      </c>
      <c r="D123" s="49" t="s">
        <v>28</v>
      </c>
      <c r="E123" s="29" t="s">
        <v>29</v>
      </c>
      <c r="F123" s="26">
        <v>102</v>
      </c>
      <c r="G123" s="26">
        <v>120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f t="shared" si="2"/>
        <v>222</v>
      </c>
      <c r="N123" s="55"/>
    </row>
    <row r="124" spans="1:14" ht="15">
      <c r="A124" s="23">
        <v>26</v>
      </c>
      <c r="B124" s="29" t="s">
        <v>122</v>
      </c>
      <c r="C124" s="49" t="s">
        <v>123</v>
      </c>
      <c r="D124" s="27" t="s">
        <v>20</v>
      </c>
      <c r="E124" s="29" t="s">
        <v>124</v>
      </c>
      <c r="F124" s="31">
        <v>102</v>
      </c>
      <c r="G124" s="26">
        <v>117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f t="shared" si="2"/>
        <v>219</v>
      </c>
      <c r="N124" s="55"/>
    </row>
    <row r="125" spans="1:14" ht="15">
      <c r="A125" s="65">
        <v>27</v>
      </c>
      <c r="B125" s="66" t="s">
        <v>40</v>
      </c>
      <c r="C125" s="67" t="s">
        <v>41</v>
      </c>
      <c r="D125" s="67" t="s">
        <v>20</v>
      </c>
      <c r="E125" s="66" t="s">
        <v>42</v>
      </c>
      <c r="F125" s="67">
        <v>92</v>
      </c>
      <c r="G125" s="67">
        <v>104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f t="shared" si="2"/>
        <v>196</v>
      </c>
      <c r="N125" s="55"/>
    </row>
    <row r="126" spans="1:14" ht="15">
      <c r="A126" s="23">
        <v>28</v>
      </c>
      <c r="B126" s="24" t="s">
        <v>100</v>
      </c>
      <c r="C126" s="25" t="s">
        <v>101</v>
      </c>
      <c r="D126" s="25" t="s">
        <v>20</v>
      </c>
      <c r="E126" s="24" t="s">
        <v>102</v>
      </c>
      <c r="F126" s="26">
        <v>95</v>
      </c>
      <c r="G126" s="26">
        <v>100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f t="shared" si="2"/>
        <v>195</v>
      </c>
      <c r="N126" s="55"/>
    </row>
    <row r="127" spans="1:14" ht="15">
      <c r="A127" s="23">
        <v>29</v>
      </c>
      <c r="B127" s="29" t="s">
        <v>139</v>
      </c>
      <c r="C127" s="49" t="s">
        <v>140</v>
      </c>
      <c r="D127" s="49" t="s">
        <v>20</v>
      </c>
      <c r="E127" s="29" t="s">
        <v>74</v>
      </c>
      <c r="F127" s="26">
        <v>120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f t="shared" si="2"/>
        <v>120</v>
      </c>
      <c r="N127" s="53"/>
    </row>
    <row r="128" spans="1:14" ht="15">
      <c r="A128" s="23">
        <v>30</v>
      </c>
      <c r="B128" s="24" t="s">
        <v>68</v>
      </c>
      <c r="C128" s="25" t="s">
        <v>69</v>
      </c>
      <c r="D128" s="25" t="s">
        <v>24</v>
      </c>
      <c r="E128" s="24" t="s">
        <v>25</v>
      </c>
      <c r="F128" s="26">
        <v>117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f t="shared" si="2"/>
        <v>117</v>
      </c>
      <c r="N128" s="53"/>
    </row>
    <row r="129" spans="1:14" ht="15">
      <c r="A129" s="23">
        <v>31</v>
      </c>
      <c r="B129" s="24" t="s">
        <v>105</v>
      </c>
      <c r="C129" s="27" t="s">
        <v>106</v>
      </c>
      <c r="D129" s="27" t="s">
        <v>28</v>
      </c>
      <c r="E129" s="24" t="s">
        <v>36</v>
      </c>
      <c r="F129" s="26">
        <v>88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f t="shared" si="2"/>
        <v>88</v>
      </c>
      <c r="N129" s="53"/>
    </row>
    <row r="130" spans="1:14" ht="15">
      <c r="A130" s="32">
        <v>32</v>
      </c>
      <c r="B130" s="24" t="s">
        <v>22</v>
      </c>
      <c r="C130" s="27" t="s">
        <v>23</v>
      </c>
      <c r="D130" s="27" t="s">
        <v>24</v>
      </c>
      <c r="E130" s="24" t="s">
        <v>25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f t="shared" si="2"/>
        <v>0</v>
      </c>
      <c r="N130" s="55"/>
    </row>
    <row r="131" spans="1:14" ht="15">
      <c r="A131" s="11"/>
      <c r="B131" s="7"/>
      <c r="C131" s="8"/>
      <c r="D131" s="8"/>
      <c r="E131" s="7"/>
      <c r="F131" s="45"/>
      <c r="G131" s="45"/>
      <c r="H131" s="45"/>
      <c r="I131" s="45"/>
      <c r="J131" s="45"/>
      <c r="K131" s="45"/>
      <c r="L131" s="45"/>
      <c r="M131" s="45"/>
      <c r="N131" s="20"/>
    </row>
    <row r="132" spans="1:14" ht="20.25">
      <c r="A132" s="4"/>
      <c r="B132" s="12" t="s">
        <v>82</v>
      </c>
      <c r="C132" s="13"/>
      <c r="D132" s="13"/>
      <c r="E132" s="4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">
      <c r="A133" s="23"/>
      <c r="B133" s="37" t="s">
        <v>15</v>
      </c>
      <c r="C133" s="38" t="s">
        <v>16</v>
      </c>
      <c r="D133" s="38"/>
      <c r="E133" s="37" t="s">
        <v>17</v>
      </c>
      <c r="F133" s="38">
        <v>1</v>
      </c>
      <c r="G133" s="38">
        <v>2</v>
      </c>
      <c r="H133" s="38">
        <v>3</v>
      </c>
      <c r="I133" s="38">
        <v>4</v>
      </c>
      <c r="J133" s="38">
        <v>5</v>
      </c>
      <c r="K133" s="38">
        <v>6</v>
      </c>
      <c r="L133" s="38">
        <v>7</v>
      </c>
      <c r="M133" s="38" t="s">
        <v>18</v>
      </c>
      <c r="N133" s="56" t="s">
        <v>155</v>
      </c>
    </row>
    <row r="134" spans="1:28" ht="15">
      <c r="A134" s="51" t="s">
        <v>153</v>
      </c>
      <c r="B134" s="39" t="s">
        <v>112</v>
      </c>
      <c r="C134" s="40" t="s">
        <v>113</v>
      </c>
      <c r="D134" s="40" t="s">
        <v>20</v>
      </c>
      <c r="E134" s="41" t="s">
        <v>114</v>
      </c>
      <c r="F134" s="40">
        <v>180</v>
      </c>
      <c r="G134" s="40">
        <v>180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26">
        <f aca="true" t="shared" si="3" ref="M134:M141">SUM(F134:L134)</f>
        <v>360</v>
      </c>
      <c r="N134" s="53"/>
      <c r="P134" s="18"/>
      <c r="Q134" s="19"/>
      <c r="R134" s="19"/>
      <c r="S134" s="14"/>
      <c r="T134" s="10"/>
      <c r="U134" s="10"/>
      <c r="V134" s="10"/>
      <c r="W134" s="10"/>
      <c r="X134" s="10"/>
      <c r="Y134" s="10"/>
      <c r="Z134" s="10"/>
      <c r="AA134" s="9"/>
      <c r="AB134" s="10"/>
    </row>
    <row r="135" spans="1:28" ht="15">
      <c r="A135" s="51" t="s">
        <v>153</v>
      </c>
      <c r="B135" s="41" t="s">
        <v>86</v>
      </c>
      <c r="C135" s="34" t="s">
        <v>87</v>
      </c>
      <c r="D135" s="34" t="s">
        <v>20</v>
      </c>
      <c r="E135" s="41" t="s">
        <v>36</v>
      </c>
      <c r="F135" s="26">
        <v>180</v>
      </c>
      <c r="G135" s="26">
        <v>180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f t="shared" si="3"/>
        <v>360</v>
      </c>
      <c r="N135" s="53"/>
      <c r="P135" s="14"/>
      <c r="Q135" s="20"/>
      <c r="R135" s="20"/>
      <c r="S135" s="18"/>
      <c r="T135" s="15"/>
      <c r="U135" s="15"/>
      <c r="V135" s="15"/>
      <c r="W135" s="15"/>
      <c r="X135" s="15"/>
      <c r="Y135" s="15"/>
      <c r="Z135" s="15"/>
      <c r="AA135" s="9"/>
      <c r="AB135" s="10"/>
    </row>
    <row r="136" spans="1:14" ht="15">
      <c r="A136" s="51" t="s">
        <v>153</v>
      </c>
      <c r="B136" s="41" t="s">
        <v>83</v>
      </c>
      <c r="C136" s="34" t="s">
        <v>84</v>
      </c>
      <c r="D136" s="34" t="s">
        <v>20</v>
      </c>
      <c r="E136" s="39" t="s">
        <v>85</v>
      </c>
      <c r="F136" s="28">
        <v>180</v>
      </c>
      <c r="G136" s="28">
        <v>180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6">
        <f t="shared" si="3"/>
        <v>360</v>
      </c>
      <c r="N136" s="52"/>
    </row>
    <row r="137" spans="1:14" ht="15">
      <c r="A137" s="51" t="s">
        <v>153</v>
      </c>
      <c r="B137" s="41" t="s">
        <v>115</v>
      </c>
      <c r="C137" s="34" t="s">
        <v>116</v>
      </c>
      <c r="D137" s="34" t="s">
        <v>20</v>
      </c>
      <c r="E137" s="41" t="s">
        <v>117</v>
      </c>
      <c r="F137" s="26">
        <v>180</v>
      </c>
      <c r="G137" s="26">
        <v>180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f t="shared" si="3"/>
        <v>360</v>
      </c>
      <c r="N137" s="53"/>
    </row>
    <row r="138" spans="1:14" ht="15">
      <c r="A138" s="51" t="s">
        <v>153</v>
      </c>
      <c r="B138" s="51" t="s">
        <v>90</v>
      </c>
      <c r="C138" s="40" t="s">
        <v>91</v>
      </c>
      <c r="D138" s="40" t="s">
        <v>20</v>
      </c>
      <c r="E138" s="39" t="s">
        <v>92</v>
      </c>
      <c r="F138" s="40">
        <v>180</v>
      </c>
      <c r="G138" s="40">
        <v>180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26">
        <f t="shared" si="3"/>
        <v>360</v>
      </c>
      <c r="N138" s="53"/>
    </row>
    <row r="139" spans="1:14" ht="15">
      <c r="A139" s="51" t="s">
        <v>153</v>
      </c>
      <c r="B139" s="39" t="s">
        <v>145</v>
      </c>
      <c r="C139" s="40" t="s">
        <v>146</v>
      </c>
      <c r="D139" s="40" t="s">
        <v>20</v>
      </c>
      <c r="E139" s="39" t="s">
        <v>154</v>
      </c>
      <c r="F139" s="40">
        <v>180</v>
      </c>
      <c r="G139" s="40">
        <v>180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26">
        <f t="shared" si="3"/>
        <v>360</v>
      </c>
      <c r="N139" s="53"/>
    </row>
    <row r="140" spans="1:14" ht="15">
      <c r="A140" s="41">
        <v>7</v>
      </c>
      <c r="B140" s="39" t="s">
        <v>88</v>
      </c>
      <c r="C140" s="40" t="s">
        <v>89</v>
      </c>
      <c r="D140" s="40" t="s">
        <v>20</v>
      </c>
      <c r="E140" s="39" t="s">
        <v>85</v>
      </c>
      <c r="F140" s="40">
        <v>180</v>
      </c>
      <c r="G140" s="40">
        <v>153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26">
        <f t="shared" si="3"/>
        <v>333</v>
      </c>
      <c r="N140" s="53"/>
    </row>
    <row r="141" spans="1:14" ht="15">
      <c r="A141" s="41">
        <v>8</v>
      </c>
      <c r="B141" s="39" t="s">
        <v>110</v>
      </c>
      <c r="C141" s="40" t="s">
        <v>111</v>
      </c>
      <c r="D141" s="40" t="s">
        <v>24</v>
      </c>
      <c r="E141" s="39" t="s">
        <v>92</v>
      </c>
      <c r="F141" s="40">
        <v>180</v>
      </c>
      <c r="G141" s="40">
        <v>107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26">
        <f t="shared" si="3"/>
        <v>287</v>
      </c>
      <c r="N141" s="53"/>
    </row>
    <row r="142" spans="1:14" ht="15">
      <c r="A142" s="46" t="s">
        <v>155</v>
      </c>
      <c r="B142" s="47"/>
      <c r="C142" s="48"/>
      <c r="D142" s="48"/>
      <c r="E142" s="47"/>
      <c r="F142" s="48"/>
      <c r="G142" s="48"/>
      <c r="H142" s="48"/>
      <c r="I142" s="48"/>
      <c r="J142" s="48"/>
      <c r="K142" s="48"/>
      <c r="L142" s="48"/>
      <c r="M142" s="43"/>
      <c r="N142" s="13"/>
    </row>
    <row r="143" spans="1:14" ht="15">
      <c r="A143" s="18" t="s">
        <v>155</v>
      </c>
      <c r="B143" s="14"/>
      <c r="C143" s="20"/>
      <c r="D143" s="20"/>
      <c r="E143" s="14"/>
      <c r="F143" s="20"/>
      <c r="G143" s="20"/>
      <c r="H143" s="20"/>
      <c r="I143" s="20"/>
      <c r="J143" s="20"/>
      <c r="K143" s="20"/>
      <c r="L143" s="20"/>
      <c r="M143" s="45"/>
      <c r="N143" s="13"/>
    </row>
    <row r="144" spans="1:14" ht="15">
      <c r="A144" s="18"/>
      <c r="B144" s="14"/>
      <c r="C144" s="19"/>
      <c r="D144" s="19"/>
      <c r="E144" s="18"/>
      <c r="F144" s="10"/>
      <c r="G144" s="10"/>
      <c r="H144" s="10"/>
      <c r="I144" s="10"/>
      <c r="J144" s="10"/>
      <c r="K144" s="10"/>
      <c r="L144" s="10"/>
      <c r="M144" s="9"/>
      <c r="N144" s="10"/>
    </row>
    <row r="145" spans="1:14" ht="20.25">
      <c r="A145" s="18"/>
      <c r="B145" s="12" t="s">
        <v>93</v>
      </c>
      <c r="C145" s="19"/>
      <c r="D145" s="19"/>
      <c r="E145" s="18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5">
      <c r="A146" s="18"/>
      <c r="B146" s="16" t="s">
        <v>15</v>
      </c>
      <c r="C146" s="5" t="s">
        <v>16</v>
      </c>
      <c r="D146" s="5"/>
      <c r="E146" s="16" t="s">
        <v>17</v>
      </c>
      <c r="F146" s="6">
        <v>1</v>
      </c>
      <c r="G146" s="6">
        <v>2</v>
      </c>
      <c r="H146" s="6">
        <v>3</v>
      </c>
      <c r="I146" s="6">
        <v>4</v>
      </c>
      <c r="J146" s="6">
        <v>5</v>
      </c>
      <c r="K146" s="6">
        <v>6</v>
      </c>
      <c r="L146" s="6">
        <v>7</v>
      </c>
      <c r="M146" s="6" t="s">
        <v>18</v>
      </c>
      <c r="N146" s="10"/>
    </row>
    <row r="147" spans="1:14" ht="15">
      <c r="A147" s="39">
        <v>1</v>
      </c>
      <c r="B147" s="39" t="s">
        <v>148</v>
      </c>
      <c r="C147" s="40" t="s">
        <v>149</v>
      </c>
      <c r="D147" s="40" t="s">
        <v>20</v>
      </c>
      <c r="E147" s="39" t="s">
        <v>94</v>
      </c>
      <c r="F147" s="40">
        <v>173</v>
      </c>
      <c r="G147" s="40">
        <v>161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f>SUM(F147:L147)</f>
        <v>334</v>
      </c>
      <c r="N147" s="10"/>
    </row>
    <row r="148" spans="1:14" ht="15">
      <c r="A148" s="41">
        <v>2</v>
      </c>
      <c r="B148" s="39" t="s">
        <v>60</v>
      </c>
      <c r="C148" s="34" t="s">
        <v>150</v>
      </c>
      <c r="D148" s="34" t="s">
        <v>20</v>
      </c>
      <c r="E148" s="41" t="s">
        <v>85</v>
      </c>
      <c r="F148" s="26">
        <v>153</v>
      </c>
      <c r="G148" s="26">
        <v>98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40">
        <f>SUM(F148:L148)</f>
        <v>251</v>
      </c>
      <c r="N148" s="10"/>
    </row>
    <row r="149" spans="1:14" ht="15">
      <c r="A149" s="18"/>
      <c r="B149" s="18"/>
      <c r="C149" s="4"/>
      <c r="D149" s="4"/>
      <c r="E149" s="4"/>
      <c r="M149" s="15"/>
      <c r="N149" s="10"/>
    </row>
    <row r="150" spans="1:14" ht="15">
      <c r="A150" s="4"/>
      <c r="B150" s="57" t="s">
        <v>165</v>
      </c>
      <c r="C150" s="14"/>
      <c r="D150" s="14"/>
      <c r="E150" s="14"/>
      <c r="F150" s="14"/>
      <c r="G150" s="21"/>
      <c r="H150" s="21"/>
      <c r="I150" s="22"/>
      <c r="J150" s="22"/>
      <c r="K150" s="22"/>
      <c r="L150" s="22"/>
      <c r="N150" s="10"/>
    </row>
    <row r="151" spans="1:14" ht="15">
      <c r="A151" s="4"/>
      <c r="B151" s="14" t="s">
        <v>163</v>
      </c>
      <c r="C151" s="14"/>
      <c r="D151" s="14"/>
      <c r="E151" s="14"/>
      <c r="F151" s="14"/>
      <c r="G151" s="21"/>
      <c r="H151" s="21"/>
      <c r="I151" s="22"/>
      <c r="J151" s="22"/>
      <c r="K151" s="22"/>
      <c r="L151" s="22"/>
      <c r="N151" s="10"/>
    </row>
    <row r="152" spans="2:7" ht="15">
      <c r="B152" s="14" t="s">
        <v>95</v>
      </c>
      <c r="C152" s="14"/>
      <c r="D152" s="14"/>
      <c r="E152" s="14"/>
      <c r="F152" s="14"/>
      <c r="G152" s="21"/>
    </row>
    <row r="153" ht="15">
      <c r="B153" s="14" t="s">
        <v>96</v>
      </c>
    </row>
  </sheetData>
  <sheetProtection/>
  <mergeCells count="4">
    <mergeCell ref="A1:N1"/>
    <mergeCell ref="C3:E3"/>
    <mergeCell ref="A81:N81"/>
    <mergeCell ref="C83:E83"/>
  </mergeCells>
  <printOptions/>
  <pageMargins left="0" right="0" top="0" bottom="0" header="0.5118110236220472" footer="0.5118110236220472"/>
  <pageSetup horizontalDpi="600" verticalDpi="600" orientation="portrait" paperSize="9" r:id="rId1"/>
  <rowBreaks count="3" manualBreakCount="3">
    <brk id="53" max="255" man="1"/>
    <brk id="79" max="255" man="1"/>
    <brk id="1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hafinovo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Havelka</dc:creator>
  <cp:keywords/>
  <dc:description/>
  <cp:lastModifiedBy>ÚO TC - Tachov VČ</cp:lastModifiedBy>
  <cp:lastPrinted>2012-08-28T22:02:45Z</cp:lastPrinted>
  <dcterms:created xsi:type="dcterms:W3CDTF">2011-08-21T19:40:05Z</dcterms:created>
  <dcterms:modified xsi:type="dcterms:W3CDTF">2012-10-13T09:39:40Z</dcterms:modified>
  <cp:category/>
  <cp:version/>
  <cp:contentType/>
  <cp:contentStatus/>
</cp:coreProperties>
</file>