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2 - 3. kolo" sheetId="1" r:id="rId1"/>
    <sheet name="List2" sheetId="2" r:id="rId2"/>
    <sheet name="List3" sheetId="3" r:id="rId3"/>
  </sheets>
  <definedNames>
    <definedName name="_xlnm.Print_Area" localSheetId="0">'Pi liga 2012 - 3. kolo'!$A$1:$L$43</definedName>
  </definedNames>
  <calcPr fullCalcOnLoad="1"/>
</workbook>
</file>

<file path=xl/sharedStrings.xml><?xml version="1.0" encoding="utf-8"?>
<sst xmlns="http://schemas.openxmlformats.org/spreadsheetml/2006/main" count="153" uniqueCount="85">
  <si>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</si>
  <si>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</si>
  <si>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</si>
  <si>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</si>
  <si>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</si>
  <si>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</si>
  <si>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</si>
  <si>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1.</t>
  </si>
  <si>
    <t>2.</t>
  </si>
  <si>
    <t>6.</t>
  </si>
  <si>
    <t>3.</t>
  </si>
  <si>
    <t>4.</t>
  </si>
  <si>
    <t>5.</t>
  </si>
  <si>
    <t>kategorie A3</t>
  </si>
  <si>
    <t>mž</t>
  </si>
  <si>
    <t>kategorie P30</t>
  </si>
  <si>
    <t xml:space="preserve">kategorie F1H </t>
  </si>
  <si>
    <t>-</t>
  </si>
  <si>
    <t xml:space="preserve">Pořadatel  </t>
  </si>
  <si>
    <t>Časoměřiči</t>
  </si>
  <si>
    <t>sž</t>
  </si>
  <si>
    <t>Krajský přebor mládeže leteckých modelářů Plzeňského kraje 2012</t>
  </si>
  <si>
    <t>Mgr. Martin Moravec</t>
  </si>
  <si>
    <t>SVČ DM Plzeň, Pallova 19, pracoviště sady Pětatřicátníků 3, Plzeň, 30124 - SMT</t>
  </si>
  <si>
    <t>Sportovní komisař</t>
  </si>
  <si>
    <t>Jan Klik st.</t>
  </si>
  <si>
    <t>Jan Klik st., Jan Klik ml., Bohumil Vřešťál, Milan Vřešťál, Jaroslav Tauer</t>
  </si>
  <si>
    <t>Plocha u obce Kožlany</t>
  </si>
  <si>
    <t>Le - č. 62</t>
  </si>
  <si>
    <t xml:space="preserve">Polojasno, teplota do 12 °C, </t>
  </si>
  <si>
    <t>jihozápadní vítr 5,5 m/s, v nárazech až 16 m/s</t>
  </si>
  <si>
    <t>kategorie F1A</t>
  </si>
  <si>
    <t>jméno a příjmení</t>
  </si>
  <si>
    <t>klub</t>
  </si>
  <si>
    <t>licence</t>
  </si>
  <si>
    <t>start 1</t>
  </si>
  <si>
    <t>start 2</t>
  </si>
  <si>
    <t>start 3</t>
  </si>
  <si>
    <t>start 4</t>
  </si>
  <si>
    <t>start 5</t>
  </si>
  <si>
    <t>celkem</t>
  </si>
  <si>
    <t>pořadí</t>
  </si>
  <si>
    <t>Filip Štíbr</t>
  </si>
  <si>
    <t>206 - 10</t>
  </si>
  <si>
    <t>3. mž</t>
  </si>
  <si>
    <t>Lukáš Kučerka</t>
  </si>
  <si>
    <t>206 - 11</t>
  </si>
  <si>
    <t>4. mž</t>
  </si>
  <si>
    <t>Roman Horký</t>
  </si>
  <si>
    <t>j</t>
  </si>
  <si>
    <t>418 - 57</t>
  </si>
  <si>
    <t>1. j</t>
  </si>
  <si>
    <t>Tomáš Tauer</t>
  </si>
  <si>
    <t>329 - 7</t>
  </si>
  <si>
    <t>2. mž</t>
  </si>
  <si>
    <t>Jakub Vácha</t>
  </si>
  <si>
    <t>329 - 9</t>
  </si>
  <si>
    <t>1. mž</t>
  </si>
  <si>
    <t>Tomáš Kašpar</t>
  </si>
  <si>
    <t>329 - 8</t>
  </si>
  <si>
    <t>1. sž</t>
  </si>
  <si>
    <t>Marek Horký</t>
  </si>
  <si>
    <t>418 - 59</t>
  </si>
  <si>
    <t>kategorie H</t>
  </si>
  <si>
    <t>16 / 14</t>
  </si>
  <si>
    <t>46 / 22</t>
  </si>
  <si>
    <t>18 / 13</t>
  </si>
  <si>
    <t>27 / 50</t>
  </si>
  <si>
    <t>17 / 10</t>
  </si>
  <si>
    <t>Jan Váverka</t>
  </si>
  <si>
    <t>479 - 16</t>
  </si>
  <si>
    <t>2.-3. sž</t>
  </si>
  <si>
    <t>Antonín Křížek</t>
  </si>
  <si>
    <t>479 - 17</t>
  </si>
  <si>
    <t>Tomáš Havel</t>
  </si>
  <si>
    <t>Plzeň</t>
  </si>
  <si>
    <t>479 - 18</t>
  </si>
  <si>
    <t>Michal Moulis</t>
  </si>
  <si>
    <t>479 - 15</t>
  </si>
  <si>
    <t>Pňovany</t>
  </si>
  <si>
    <t>Terezín</t>
  </si>
  <si>
    <t>(*postup)</t>
  </si>
  <si>
    <t>Úšava</t>
  </si>
  <si>
    <t>vzhledem k povětrnostním podmínkám po domluvě se sport.komisařem zkráceny maxima pro 3.-5.let na 120 s</t>
  </si>
  <si>
    <t>krajský vedoucí pro MČR: Jaroslav Tauer (AVZO Pňovany)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</si>
</sst>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61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i/>
      <sz val="24"/>
      <name val="Times New Roman CE"/>
      <family val="1"/>
    </font>
    <font>
      <sz val="24"/>
      <name val="Times New Roman CE"/>
      <family val="1"/>
    </font>
    <font>
      <b/>
      <sz val="24"/>
      <name val="Times New Roman CE"/>
      <family val="1"/>
    </font>
    <font>
      <b/>
      <i/>
      <sz val="24"/>
      <color indexed="12"/>
      <name val="Times New Roman CE"/>
      <family val="1"/>
    </font>
    <font>
      <b/>
      <sz val="10"/>
      <color indexed="12"/>
      <name val="Times New Roman"/>
      <family val="1"/>
    </font>
    <font>
      <b/>
      <i/>
      <sz val="16"/>
      <name val="Times New Roman CE"/>
      <family val="1"/>
    </font>
    <font>
      <b/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b/>
      <sz val="10"/>
      <color indexed="17"/>
      <name val="Times New Roman CE"/>
      <family val="1"/>
    </font>
    <font>
      <sz val="10"/>
      <color indexed="17"/>
      <name val="Times New Roman CE"/>
      <family val="0"/>
    </font>
    <font>
      <sz val="10"/>
      <color indexed="57"/>
      <name val="Times New Roman CE"/>
      <family val="0"/>
    </font>
    <font>
      <b/>
      <u val="single"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24" fillId="32" borderId="10" xfId="0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4" fillId="32" borderId="10" xfId="0" applyFont="1" applyFill="1" applyBorder="1" applyAlignment="1">
      <alignment/>
    </xf>
    <xf numFmtId="0" fontId="25" fillId="33" borderId="0" xfId="0" applyFont="1" applyFill="1" applyAlignment="1">
      <alignment/>
    </xf>
    <xf numFmtId="0" fontId="25" fillId="0" borderId="0" xfId="0" applyFont="1" applyBorder="1" applyAlignment="1">
      <alignment/>
    </xf>
    <xf numFmtId="0" fontId="24" fillId="32" borderId="11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left"/>
    </xf>
    <xf numFmtId="0" fontId="0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19" fillId="32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24" fillId="6" borderId="1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left"/>
    </xf>
    <xf numFmtId="0" fontId="23" fillId="6" borderId="10" xfId="0" applyFont="1" applyFill="1" applyBorder="1" applyAlignment="1">
      <alignment/>
    </xf>
    <xf numFmtId="0" fontId="4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0" fontId="4" fillId="6" borderId="1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Y1" sqref="Y1"/>
    </sheetView>
  </sheetViews>
  <sheetFormatPr defaultColWidth="9.00390625" defaultRowHeight="12.75"/>
  <cols>
    <col min="1" max="1" width="3.125" style="0" customWidth="1"/>
    <col min="2" max="2" width="18.00390625" style="0" customWidth="1"/>
    <col min="3" max="3" width="5.125" style="10" customWidth="1"/>
    <col min="4" max="4" width="12.125" style="0" bestFit="1" customWidth="1"/>
    <col min="5" max="5" width="8.125" style="0" customWidth="1"/>
    <col min="6" max="10" width="7.875" style="0" customWidth="1"/>
    <col min="11" max="11" width="7.875" style="6" customWidth="1"/>
    <col min="12" max="12" width="7.875" style="9" customWidth="1"/>
  </cols>
  <sheetData>
    <row r="1" spans="1:12" s="8" customFormat="1" ht="25.5" customHeight="1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s="8" customFormat="1" ht="9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7" customFormat="1" ht="15.75" customHeight="1">
      <c r="A3" s="12"/>
      <c r="B3" s="13" t="s">
        <v>18</v>
      </c>
      <c r="C3" s="13" t="s">
        <v>23</v>
      </c>
      <c r="D3" s="14"/>
      <c r="E3" s="13"/>
      <c r="F3" s="13"/>
      <c r="G3" s="15"/>
      <c r="H3" s="15"/>
      <c r="I3" s="15"/>
      <c r="J3" s="14"/>
      <c r="K3" s="14"/>
      <c r="L3" s="16"/>
    </row>
    <row r="4" spans="1:12" s="2" customFormat="1" ht="15" customHeight="1">
      <c r="A4" s="17"/>
      <c r="B4" s="17" t="s">
        <v>1</v>
      </c>
      <c r="C4" s="18" t="s">
        <v>22</v>
      </c>
      <c r="D4" s="17"/>
      <c r="E4" s="17"/>
      <c r="F4" s="17"/>
      <c r="G4" s="17"/>
      <c r="H4" s="17"/>
      <c r="I4" s="17"/>
      <c r="J4" s="17"/>
      <c r="K4" s="19"/>
      <c r="L4" s="20"/>
    </row>
    <row r="5" spans="1:12" s="2" customFormat="1" ht="15" customHeight="1">
      <c r="A5" s="17"/>
      <c r="B5" s="17" t="s">
        <v>24</v>
      </c>
      <c r="C5" s="18" t="s">
        <v>25</v>
      </c>
      <c r="D5" s="17"/>
      <c r="E5" s="17"/>
      <c r="F5" s="17"/>
      <c r="G5" s="17"/>
      <c r="H5" s="17"/>
      <c r="I5" s="17"/>
      <c r="J5" s="17"/>
      <c r="K5" s="19"/>
      <c r="L5" s="20"/>
    </row>
    <row r="6" spans="1:12" s="2" customFormat="1" ht="15" customHeight="1">
      <c r="A6" s="17"/>
      <c r="B6" s="17" t="s">
        <v>19</v>
      </c>
      <c r="C6" s="18" t="s">
        <v>26</v>
      </c>
      <c r="D6" s="17"/>
      <c r="E6" s="17"/>
      <c r="F6" s="17"/>
      <c r="G6" s="17"/>
      <c r="H6" s="17"/>
      <c r="I6" s="17"/>
      <c r="J6" s="17"/>
      <c r="K6" s="19"/>
      <c r="L6" s="20"/>
    </row>
    <row r="7" spans="1:12" s="2" customFormat="1" ht="15" customHeight="1">
      <c r="A7" s="17"/>
      <c r="B7" s="17" t="s">
        <v>2</v>
      </c>
      <c r="C7" s="18" t="s">
        <v>27</v>
      </c>
      <c r="D7" s="17"/>
      <c r="E7" s="17"/>
      <c r="F7" s="17"/>
      <c r="G7" s="17"/>
      <c r="H7" s="17"/>
      <c r="I7" s="17"/>
      <c r="J7" s="17"/>
      <c r="K7" s="19"/>
      <c r="L7" s="20"/>
    </row>
    <row r="8" spans="1:12" s="2" customFormat="1" ht="15" customHeight="1">
      <c r="A8" s="17"/>
      <c r="B8" s="17" t="s">
        <v>4</v>
      </c>
      <c r="C8" s="21" t="s">
        <v>28</v>
      </c>
      <c r="D8" s="17"/>
      <c r="E8" s="17"/>
      <c r="F8" s="17"/>
      <c r="G8" s="22"/>
      <c r="H8" s="17"/>
      <c r="I8" s="17"/>
      <c r="J8" s="17"/>
      <c r="K8" s="19"/>
      <c r="L8" s="20"/>
    </row>
    <row r="9" spans="1:12" s="2" customFormat="1" ht="15" customHeight="1">
      <c r="A9" s="17"/>
      <c r="B9" s="17" t="s">
        <v>3</v>
      </c>
      <c r="C9" s="72">
        <v>41020</v>
      </c>
      <c r="D9" s="72"/>
      <c r="E9" s="17"/>
      <c r="F9" s="17"/>
      <c r="G9" s="17"/>
      <c r="H9" s="17"/>
      <c r="I9" s="17"/>
      <c r="J9" s="17"/>
      <c r="K9" s="19"/>
      <c r="L9" s="20"/>
    </row>
    <row r="10" spans="1:12" s="2" customFormat="1" ht="15" customHeight="1">
      <c r="A10" s="17"/>
      <c r="B10" s="17" t="s">
        <v>5</v>
      </c>
      <c r="C10" s="18" t="s">
        <v>29</v>
      </c>
      <c r="D10" s="17"/>
      <c r="E10" s="17"/>
      <c r="F10" s="17"/>
      <c r="G10" s="17"/>
      <c r="H10" s="17"/>
      <c r="I10" s="17"/>
      <c r="J10" s="17"/>
      <c r="K10" s="19"/>
      <c r="L10" s="20"/>
    </row>
    <row r="11" spans="1:12" ht="12.75">
      <c r="A11" s="23"/>
      <c r="B11" s="23"/>
      <c r="C11" s="18" t="s">
        <v>30</v>
      </c>
      <c r="D11" s="23"/>
      <c r="E11" s="23"/>
      <c r="F11" s="23"/>
      <c r="G11" s="23"/>
      <c r="H11" s="23"/>
      <c r="I11" s="23"/>
      <c r="J11" s="23"/>
      <c r="K11" s="24"/>
      <c r="L11" s="20"/>
    </row>
    <row r="12" spans="1:12" ht="12.75">
      <c r="A12" s="23"/>
      <c r="B12" s="25"/>
      <c r="C12" s="26"/>
      <c r="D12" s="23"/>
      <c r="E12" s="27"/>
      <c r="F12" s="28"/>
      <c r="G12" s="28"/>
      <c r="H12" s="28"/>
      <c r="I12" s="28"/>
      <c r="J12" s="25"/>
      <c r="K12" s="29"/>
      <c r="L12" s="20"/>
    </row>
    <row r="13" spans="1:12" ht="12.75">
      <c r="A13" s="23"/>
      <c r="B13" s="25"/>
      <c r="C13" s="26"/>
      <c r="D13" s="28"/>
      <c r="E13" s="27"/>
      <c r="F13" s="28"/>
      <c r="G13" s="28"/>
      <c r="H13" s="28"/>
      <c r="I13" s="28"/>
      <c r="J13" s="25"/>
      <c r="K13" s="29"/>
      <c r="L13" s="20"/>
    </row>
    <row r="14" spans="1:12" s="5" customFormat="1" ht="28.5" customHeight="1">
      <c r="A14" s="30" t="s">
        <v>0</v>
      </c>
      <c r="B14" s="30" t="s">
        <v>6</v>
      </c>
      <c r="C14" s="31"/>
      <c r="D14" s="32"/>
      <c r="E14" s="33"/>
      <c r="F14" s="32"/>
      <c r="G14" s="32"/>
      <c r="H14" s="32"/>
      <c r="I14" s="32"/>
      <c r="J14" s="32"/>
      <c r="K14" s="34"/>
      <c r="L14" s="35"/>
    </row>
    <row r="15" spans="1:12" ht="11.25" customHeight="1">
      <c r="A15" s="23"/>
      <c r="B15" s="23"/>
      <c r="C15" s="26"/>
      <c r="D15" s="36"/>
      <c r="E15" s="37"/>
      <c r="F15" s="36"/>
      <c r="G15" s="36"/>
      <c r="H15" s="36"/>
      <c r="I15" s="23"/>
      <c r="J15" s="23"/>
      <c r="K15" s="24"/>
      <c r="L15" s="20"/>
    </row>
    <row r="16" spans="1:12" s="6" customFormat="1" ht="12.75">
      <c r="A16" s="24"/>
      <c r="B16" s="24" t="s">
        <v>32</v>
      </c>
      <c r="C16" s="38"/>
      <c r="D16" s="24" t="s">
        <v>33</v>
      </c>
      <c r="E16" s="39" t="s">
        <v>34</v>
      </c>
      <c r="F16" s="40" t="s">
        <v>35</v>
      </c>
      <c r="G16" s="40" t="s">
        <v>36</v>
      </c>
      <c r="H16" s="40" t="s">
        <v>37</v>
      </c>
      <c r="I16" s="40" t="s">
        <v>38</v>
      </c>
      <c r="J16" s="40" t="s">
        <v>39</v>
      </c>
      <c r="K16" s="40" t="s">
        <v>40</v>
      </c>
      <c r="L16" s="40" t="s">
        <v>41</v>
      </c>
    </row>
    <row r="17" spans="1:12" s="2" customFormat="1" ht="13.5" customHeight="1">
      <c r="A17" s="19" t="s">
        <v>31</v>
      </c>
      <c r="B17" s="17"/>
      <c r="C17" s="41"/>
      <c r="D17" s="17"/>
      <c r="E17" s="17"/>
      <c r="F17" s="17"/>
      <c r="G17" s="17"/>
      <c r="H17" s="17"/>
      <c r="I17" s="17"/>
      <c r="J17" s="17"/>
      <c r="K17" s="19"/>
      <c r="L17" s="20"/>
    </row>
    <row r="18" spans="1:12" s="2" customFormat="1" ht="13.5" customHeight="1">
      <c r="A18" s="74" t="s">
        <v>7</v>
      </c>
      <c r="B18" s="73" t="s">
        <v>42</v>
      </c>
      <c r="C18" s="79" t="s">
        <v>14</v>
      </c>
      <c r="D18" s="76" t="s">
        <v>82</v>
      </c>
      <c r="E18" s="74" t="s">
        <v>43</v>
      </c>
      <c r="F18" s="74">
        <v>180</v>
      </c>
      <c r="G18" s="74">
        <v>34</v>
      </c>
      <c r="H18" s="74">
        <v>26</v>
      </c>
      <c r="I18" s="74">
        <v>120</v>
      </c>
      <c r="J18" s="74">
        <v>120</v>
      </c>
      <c r="K18" s="77">
        <f aca="true" t="shared" si="0" ref="K18:K23">SUM(F18:J18)</f>
        <v>480</v>
      </c>
      <c r="L18" s="78" t="s">
        <v>44</v>
      </c>
    </row>
    <row r="19" spans="1:12" s="2" customFormat="1" ht="13.5" customHeight="1">
      <c r="A19" s="74" t="s">
        <v>8</v>
      </c>
      <c r="B19" s="73" t="s">
        <v>45</v>
      </c>
      <c r="C19" s="75" t="s">
        <v>14</v>
      </c>
      <c r="D19" s="76" t="s">
        <v>82</v>
      </c>
      <c r="E19" s="76" t="s">
        <v>46</v>
      </c>
      <c r="F19" s="74">
        <v>25</v>
      </c>
      <c r="G19" s="74">
        <v>137</v>
      </c>
      <c r="H19" s="74">
        <v>58</v>
      </c>
      <c r="I19" s="74">
        <v>120</v>
      </c>
      <c r="J19" s="74">
        <v>120</v>
      </c>
      <c r="K19" s="77">
        <f t="shared" si="0"/>
        <v>460</v>
      </c>
      <c r="L19" s="78" t="s">
        <v>47</v>
      </c>
    </row>
    <row r="20" spans="1:12" s="2" customFormat="1" ht="13.5" customHeight="1">
      <c r="A20" s="49" t="s">
        <v>10</v>
      </c>
      <c r="B20" s="59" t="s">
        <v>48</v>
      </c>
      <c r="C20" s="50" t="s">
        <v>49</v>
      </c>
      <c r="D20" s="54" t="s">
        <v>80</v>
      </c>
      <c r="E20" s="49" t="s">
        <v>50</v>
      </c>
      <c r="F20" s="49">
        <v>180</v>
      </c>
      <c r="G20" s="49">
        <v>180</v>
      </c>
      <c r="H20" s="49">
        <v>120</v>
      </c>
      <c r="I20" s="49">
        <v>45</v>
      </c>
      <c r="J20" s="49">
        <v>0</v>
      </c>
      <c r="K20" s="60">
        <f t="shared" si="0"/>
        <v>525</v>
      </c>
      <c r="L20" s="52" t="s">
        <v>51</v>
      </c>
    </row>
    <row r="21" spans="1:12" s="2" customFormat="1" ht="13.5" customHeight="1">
      <c r="A21" s="49" t="s">
        <v>11</v>
      </c>
      <c r="B21" s="59" t="s">
        <v>52</v>
      </c>
      <c r="C21" s="50" t="s">
        <v>14</v>
      </c>
      <c r="D21" s="54" t="s">
        <v>79</v>
      </c>
      <c r="E21" s="49" t="s">
        <v>53</v>
      </c>
      <c r="F21" s="49">
        <v>102</v>
      </c>
      <c r="G21" s="49">
        <v>79</v>
      </c>
      <c r="H21" s="49">
        <v>108</v>
      </c>
      <c r="I21" s="49">
        <v>120</v>
      </c>
      <c r="J21" s="49">
        <v>120</v>
      </c>
      <c r="K21" s="60">
        <f t="shared" si="0"/>
        <v>529</v>
      </c>
      <c r="L21" s="52" t="s">
        <v>54</v>
      </c>
    </row>
    <row r="22" spans="1:12" s="2" customFormat="1" ht="13.5" customHeight="1">
      <c r="A22" s="49" t="s">
        <v>12</v>
      </c>
      <c r="B22" s="59" t="s">
        <v>55</v>
      </c>
      <c r="C22" s="50" t="s">
        <v>14</v>
      </c>
      <c r="D22" s="54" t="s">
        <v>79</v>
      </c>
      <c r="E22" s="49" t="s">
        <v>56</v>
      </c>
      <c r="F22" s="49">
        <v>180</v>
      </c>
      <c r="G22" s="49">
        <v>180</v>
      </c>
      <c r="H22" s="49">
        <v>98</v>
      </c>
      <c r="I22" s="49">
        <v>120</v>
      </c>
      <c r="J22" s="49">
        <v>120</v>
      </c>
      <c r="K22" s="60">
        <f t="shared" si="0"/>
        <v>698</v>
      </c>
      <c r="L22" s="52" t="s">
        <v>57</v>
      </c>
    </row>
    <row r="23" spans="1:12" s="2" customFormat="1" ht="13.5" customHeight="1">
      <c r="A23" s="49" t="s">
        <v>9</v>
      </c>
      <c r="B23" s="59" t="s">
        <v>58</v>
      </c>
      <c r="C23" s="53" t="s">
        <v>20</v>
      </c>
      <c r="D23" s="54" t="s">
        <v>79</v>
      </c>
      <c r="E23" s="49" t="s">
        <v>59</v>
      </c>
      <c r="F23" s="49">
        <v>180</v>
      </c>
      <c r="G23" s="49">
        <v>180</v>
      </c>
      <c r="H23" s="49">
        <v>87</v>
      </c>
      <c r="I23" s="49">
        <v>120</v>
      </c>
      <c r="J23" s="49">
        <v>98</v>
      </c>
      <c r="K23" s="60">
        <f t="shared" si="0"/>
        <v>665</v>
      </c>
      <c r="L23" s="52" t="s">
        <v>60</v>
      </c>
    </row>
    <row r="24" spans="1:12" s="2" customFormat="1" ht="13.5" customHeight="1">
      <c r="A24" s="17"/>
      <c r="B24" s="64" t="s">
        <v>83</v>
      </c>
      <c r="C24" s="65"/>
      <c r="D24" s="66"/>
      <c r="E24" s="67"/>
      <c r="F24" s="67"/>
      <c r="G24" s="67"/>
      <c r="H24" s="67"/>
      <c r="I24" s="67"/>
      <c r="J24" s="67"/>
      <c r="K24" s="68"/>
      <c r="L24" s="69"/>
    </row>
    <row r="25" spans="1:12" s="2" customFormat="1" ht="13.5" customHeight="1">
      <c r="A25" s="19" t="s">
        <v>16</v>
      </c>
      <c r="B25" s="17"/>
      <c r="C25" s="41"/>
      <c r="D25" s="18"/>
      <c r="E25" s="17"/>
      <c r="F25" s="17"/>
      <c r="G25" s="17"/>
      <c r="H25" s="17"/>
      <c r="I25" s="17"/>
      <c r="J25" s="17"/>
      <c r="K25" s="19"/>
      <c r="L25" s="20"/>
    </row>
    <row r="26" spans="1:12" s="2" customFormat="1" ht="13.5" customHeight="1">
      <c r="A26" s="49" t="s">
        <v>7</v>
      </c>
      <c r="B26" s="61" t="s">
        <v>61</v>
      </c>
      <c r="C26" s="50" t="s">
        <v>14</v>
      </c>
      <c r="D26" s="54" t="s">
        <v>80</v>
      </c>
      <c r="E26" s="49" t="s">
        <v>62</v>
      </c>
      <c r="F26" s="49">
        <v>64</v>
      </c>
      <c r="G26" s="49">
        <v>94</v>
      </c>
      <c r="H26" s="49">
        <v>47</v>
      </c>
      <c r="I26" s="49">
        <v>120</v>
      </c>
      <c r="J26" s="49">
        <v>118</v>
      </c>
      <c r="K26" s="60">
        <f>SUM(F26:J26)</f>
        <v>443</v>
      </c>
      <c r="L26" s="55" t="s">
        <v>54</v>
      </c>
    </row>
    <row r="27" spans="1:12" s="2" customFormat="1" ht="12.75">
      <c r="A27" s="74" t="s">
        <v>8</v>
      </c>
      <c r="B27" s="80" t="s">
        <v>42</v>
      </c>
      <c r="C27" s="79" t="s">
        <v>14</v>
      </c>
      <c r="D27" s="76" t="s">
        <v>82</v>
      </c>
      <c r="E27" s="74" t="s">
        <v>43</v>
      </c>
      <c r="F27" s="74">
        <v>55</v>
      </c>
      <c r="G27" s="74">
        <v>115</v>
      </c>
      <c r="H27" s="74">
        <v>120</v>
      </c>
      <c r="I27" s="74">
        <v>120</v>
      </c>
      <c r="J27" s="74">
        <v>120</v>
      </c>
      <c r="K27" s="77">
        <f>SUM(F27:J27)</f>
        <v>530</v>
      </c>
      <c r="L27" s="81" t="s">
        <v>57</v>
      </c>
    </row>
    <row r="28" spans="1:12" s="2" customFormat="1" ht="12.75">
      <c r="A28" s="74" t="s">
        <v>10</v>
      </c>
      <c r="B28" s="80" t="s">
        <v>45</v>
      </c>
      <c r="C28" s="79" t="s">
        <v>14</v>
      </c>
      <c r="D28" s="76" t="s">
        <v>82</v>
      </c>
      <c r="E28" s="74" t="s">
        <v>46</v>
      </c>
      <c r="F28" s="74">
        <v>33</v>
      </c>
      <c r="G28" s="74">
        <v>108</v>
      </c>
      <c r="H28" s="74">
        <v>120</v>
      </c>
      <c r="I28" s="74">
        <v>11</v>
      </c>
      <c r="J28" s="74">
        <v>51</v>
      </c>
      <c r="K28" s="77">
        <f>SUM(F28:J28)</f>
        <v>323</v>
      </c>
      <c r="L28" s="81" t="s">
        <v>44</v>
      </c>
    </row>
    <row r="29" spans="1:12" ht="12.75">
      <c r="A29" s="17"/>
      <c r="B29" s="28"/>
      <c r="C29" s="26"/>
      <c r="D29" s="18"/>
      <c r="E29" s="17"/>
      <c r="F29" s="17"/>
      <c r="G29" s="17"/>
      <c r="H29" s="17"/>
      <c r="I29" s="17"/>
      <c r="J29" s="17"/>
      <c r="K29" s="19"/>
      <c r="L29" s="20"/>
    </row>
    <row r="30" spans="1:12" ht="12.75">
      <c r="A30" s="19" t="s">
        <v>13</v>
      </c>
      <c r="B30" s="23"/>
      <c r="C30" s="43"/>
      <c r="D30" s="21"/>
      <c r="E30" s="21"/>
      <c r="F30" s="42"/>
      <c r="G30" s="42"/>
      <c r="H30" s="42"/>
      <c r="I30" s="42"/>
      <c r="J30" s="42"/>
      <c r="K30" s="24"/>
      <c r="L30" s="44"/>
    </row>
    <row r="31" spans="1:12" ht="12.75">
      <c r="A31" s="49" t="s">
        <v>7</v>
      </c>
      <c r="B31" s="61" t="s">
        <v>48</v>
      </c>
      <c r="C31" s="50" t="s">
        <v>49</v>
      </c>
      <c r="D31" s="54" t="s">
        <v>80</v>
      </c>
      <c r="E31" s="49" t="s">
        <v>50</v>
      </c>
      <c r="F31" s="49">
        <v>28</v>
      </c>
      <c r="G31" s="49">
        <v>60</v>
      </c>
      <c r="H31" s="49">
        <v>32</v>
      </c>
      <c r="I31" s="49">
        <v>60</v>
      </c>
      <c r="J31" s="49">
        <v>41</v>
      </c>
      <c r="K31" s="60">
        <f>SUM(F31:J31)</f>
        <v>221</v>
      </c>
      <c r="L31" s="56" t="s">
        <v>51</v>
      </c>
    </row>
    <row r="32" spans="1:12" s="2" customFormat="1" ht="13.5" customHeight="1">
      <c r="A32" s="49" t="s">
        <v>8</v>
      </c>
      <c r="B32" s="61" t="s">
        <v>61</v>
      </c>
      <c r="C32" s="50" t="s">
        <v>14</v>
      </c>
      <c r="D32" s="54" t="s">
        <v>80</v>
      </c>
      <c r="E32" s="49" t="s">
        <v>62</v>
      </c>
      <c r="F32" s="49">
        <v>38</v>
      </c>
      <c r="G32" s="49">
        <v>60</v>
      </c>
      <c r="H32" s="49">
        <v>43</v>
      </c>
      <c r="I32" s="49">
        <v>60</v>
      </c>
      <c r="J32" s="49">
        <v>60</v>
      </c>
      <c r="K32" s="60">
        <f>SUM(F32:J32)</f>
        <v>261</v>
      </c>
      <c r="L32" s="56" t="s">
        <v>57</v>
      </c>
    </row>
    <row r="33" spans="1:12" s="2" customFormat="1" ht="13.5" customHeight="1">
      <c r="A33" s="49" t="s">
        <v>10</v>
      </c>
      <c r="B33" s="61" t="s">
        <v>52</v>
      </c>
      <c r="C33" s="50" t="s">
        <v>14</v>
      </c>
      <c r="D33" s="54" t="s">
        <v>79</v>
      </c>
      <c r="E33" s="49" t="s">
        <v>53</v>
      </c>
      <c r="F33" s="49">
        <v>24</v>
      </c>
      <c r="G33" s="49">
        <v>21</v>
      </c>
      <c r="H33" s="49">
        <v>60</v>
      </c>
      <c r="I33" s="49">
        <v>50</v>
      </c>
      <c r="J33" s="49">
        <v>38</v>
      </c>
      <c r="K33" s="60">
        <f>SUM(F33:J33)</f>
        <v>193</v>
      </c>
      <c r="L33" s="56" t="s">
        <v>54</v>
      </c>
    </row>
    <row r="34" spans="1:12" s="2" customFormat="1" ht="13.5" customHeight="1">
      <c r="A34" s="17"/>
      <c r="B34" s="17"/>
      <c r="C34" s="43"/>
      <c r="D34" s="18"/>
      <c r="E34" s="17"/>
      <c r="F34" s="17"/>
      <c r="G34" s="17"/>
      <c r="H34" s="17"/>
      <c r="I34" s="17"/>
      <c r="J34" s="17"/>
      <c r="K34" s="19"/>
      <c r="L34" s="45"/>
    </row>
    <row r="35" spans="1:12" ht="12.75">
      <c r="A35" s="24" t="s">
        <v>63</v>
      </c>
      <c r="B35" s="19"/>
      <c r="C35" s="43"/>
      <c r="D35" s="18"/>
      <c r="E35" s="17"/>
      <c r="F35" s="17"/>
      <c r="G35" s="17"/>
      <c r="H35" s="17"/>
      <c r="I35" s="17"/>
      <c r="J35" s="17"/>
      <c r="K35" s="19"/>
      <c r="L35" s="46"/>
    </row>
    <row r="36" spans="1:12" ht="12.75">
      <c r="A36" s="49" t="s">
        <v>7</v>
      </c>
      <c r="B36" s="49" t="s">
        <v>58</v>
      </c>
      <c r="C36" s="50" t="s">
        <v>20</v>
      </c>
      <c r="D36" s="54" t="s">
        <v>79</v>
      </c>
      <c r="E36" s="54" t="s">
        <v>59</v>
      </c>
      <c r="F36" s="57" t="s">
        <v>64</v>
      </c>
      <c r="G36" s="57" t="s">
        <v>65</v>
      </c>
      <c r="H36" s="58" t="s">
        <v>68</v>
      </c>
      <c r="I36" s="57" t="s">
        <v>66</v>
      </c>
      <c r="J36" s="57" t="s">
        <v>67</v>
      </c>
      <c r="K36" s="51">
        <v>233</v>
      </c>
      <c r="L36" s="56" t="s">
        <v>60</v>
      </c>
    </row>
    <row r="37" spans="1:12" ht="12.75">
      <c r="A37" s="23"/>
      <c r="B37" s="23"/>
      <c r="C37" s="26"/>
      <c r="D37" s="23"/>
      <c r="E37" s="23"/>
      <c r="F37" s="23"/>
      <c r="G37" s="23"/>
      <c r="H37" s="23"/>
      <c r="I37" s="23"/>
      <c r="J37" s="23"/>
      <c r="K37" s="24"/>
      <c r="L37" s="47"/>
    </row>
    <row r="38" spans="1:12" s="2" customFormat="1" ht="13.5" customHeight="1">
      <c r="A38" s="19" t="s">
        <v>15</v>
      </c>
      <c r="B38" s="17"/>
      <c r="C38" s="43"/>
      <c r="D38" s="17"/>
      <c r="E38" s="17"/>
      <c r="F38" s="17"/>
      <c r="G38" s="17"/>
      <c r="H38" s="17"/>
      <c r="I38" s="17"/>
      <c r="J38" s="17"/>
      <c r="K38" s="19"/>
      <c r="L38" s="48"/>
    </row>
    <row r="39" spans="1:12" s="2" customFormat="1" ht="13.5" customHeight="1">
      <c r="A39" s="49" t="s">
        <v>7</v>
      </c>
      <c r="B39" s="61" t="s">
        <v>69</v>
      </c>
      <c r="C39" s="50" t="s">
        <v>20</v>
      </c>
      <c r="D39" s="49" t="s">
        <v>75</v>
      </c>
      <c r="E39" s="49" t="s">
        <v>70</v>
      </c>
      <c r="F39" s="49">
        <v>100</v>
      </c>
      <c r="G39" s="49">
        <v>100</v>
      </c>
      <c r="H39" s="49">
        <v>100</v>
      </c>
      <c r="I39" s="49" t="s">
        <v>17</v>
      </c>
      <c r="J39" s="49" t="s">
        <v>17</v>
      </c>
      <c r="K39" s="60">
        <f>SUM(F39:J39)</f>
        <v>300</v>
      </c>
      <c r="L39" s="52" t="s">
        <v>71</v>
      </c>
    </row>
    <row r="40" spans="1:12" s="2" customFormat="1" ht="13.5" customHeight="1">
      <c r="A40" s="49" t="s">
        <v>8</v>
      </c>
      <c r="B40" s="61" t="s">
        <v>72</v>
      </c>
      <c r="C40" s="50" t="s">
        <v>20</v>
      </c>
      <c r="D40" s="49" t="s">
        <v>75</v>
      </c>
      <c r="E40" s="54" t="s">
        <v>73</v>
      </c>
      <c r="F40" s="49">
        <v>100</v>
      </c>
      <c r="G40" s="49">
        <v>100</v>
      </c>
      <c r="H40" s="49">
        <v>58</v>
      </c>
      <c r="I40" s="49">
        <v>100</v>
      </c>
      <c r="J40" s="49" t="s">
        <v>17</v>
      </c>
      <c r="K40" s="60">
        <f>SUM(F40:J40)</f>
        <v>358</v>
      </c>
      <c r="L40" s="52" t="s">
        <v>60</v>
      </c>
    </row>
    <row r="41" spans="1:12" s="2" customFormat="1" ht="13.5" customHeight="1">
      <c r="A41" s="49" t="s">
        <v>10</v>
      </c>
      <c r="B41" s="61" t="s">
        <v>74</v>
      </c>
      <c r="C41" s="50" t="s">
        <v>20</v>
      </c>
      <c r="D41" s="49" t="s">
        <v>75</v>
      </c>
      <c r="E41" s="54" t="s">
        <v>76</v>
      </c>
      <c r="F41" s="49">
        <v>100</v>
      </c>
      <c r="G41" s="49">
        <v>100</v>
      </c>
      <c r="H41" s="49">
        <v>100</v>
      </c>
      <c r="I41" s="49" t="s">
        <v>17</v>
      </c>
      <c r="J41" s="49" t="s">
        <v>17</v>
      </c>
      <c r="K41" s="60">
        <f>SUM(F41:J41)</f>
        <v>300</v>
      </c>
      <c r="L41" s="52" t="s">
        <v>71</v>
      </c>
    </row>
    <row r="42" spans="1:12" s="2" customFormat="1" ht="13.5" customHeight="1">
      <c r="A42" s="49" t="s">
        <v>11</v>
      </c>
      <c r="B42" s="61" t="s">
        <v>77</v>
      </c>
      <c r="C42" s="50" t="s">
        <v>49</v>
      </c>
      <c r="D42" s="49" t="s">
        <v>75</v>
      </c>
      <c r="E42" s="49" t="s">
        <v>78</v>
      </c>
      <c r="F42" s="49">
        <v>4</v>
      </c>
      <c r="G42" s="49" t="s">
        <v>17</v>
      </c>
      <c r="H42" s="49" t="s">
        <v>17</v>
      </c>
      <c r="I42" s="49" t="s">
        <v>17</v>
      </c>
      <c r="J42" s="49" t="s">
        <v>17</v>
      </c>
      <c r="K42" s="60">
        <f>SUM(F42:J42)</f>
        <v>4</v>
      </c>
      <c r="L42" s="52" t="s">
        <v>51</v>
      </c>
    </row>
    <row r="43" spans="1:12" ht="27" customHeight="1">
      <c r="A43" s="23"/>
      <c r="B43" s="63" t="s">
        <v>81</v>
      </c>
      <c r="C43" s="26"/>
      <c r="D43" s="23"/>
      <c r="E43" s="23"/>
      <c r="F43" s="23"/>
      <c r="G43" s="23"/>
      <c r="H43" s="23"/>
      <c r="I43" s="23"/>
      <c r="J43" s="23"/>
      <c r="K43" s="24"/>
      <c r="L43" s="20"/>
    </row>
    <row r="44" ht="12.75">
      <c r="B44" s="62"/>
    </row>
    <row r="45" ht="12.75">
      <c r="B45" s="70" t="s">
        <v>84</v>
      </c>
    </row>
  </sheetData>
  <sheetProtection/>
  <mergeCells count="2">
    <mergeCell ref="A1:L1"/>
    <mergeCell ref="C9:D9"/>
  </mergeCell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zoomScalePageLayoutView="0" workbookViewId="0" topLeftCell="A1">
      <selection activeCell="A34" sqref="A34"/>
    </sheetView>
  </sheetViews>
  <sheetFormatPr defaultColWidth="9.00390625" defaultRowHeight="12.75"/>
  <sheetData>
    <row r="1" s="2" customFormat="1" ht="13.5" customHeight="1"/>
    <row r="2" spans="1:19" s="1" customFormat="1" ht="13.5" customHeight="1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O2" s="2"/>
      <c r="P2" s="2"/>
      <c r="Q2" s="2"/>
      <c r="R2" s="2"/>
      <c r="S2" s="2"/>
    </row>
    <row r="3" spans="6:18" ht="13.5" customHeight="1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3.5" customHeight="1">
      <c r="A4" s="2"/>
      <c r="B4" s="2"/>
      <c r="C4" s="2"/>
      <c r="D4" s="2"/>
      <c r="E4" s="2"/>
      <c r="F4" s="2"/>
      <c r="G4" s="2"/>
      <c r="I4" s="2"/>
      <c r="J4" s="2"/>
      <c r="K4" s="2"/>
      <c r="L4" s="2"/>
      <c r="M4" s="2"/>
      <c r="O4" s="2"/>
      <c r="P4" s="2"/>
      <c r="Q4" s="2"/>
      <c r="R4" s="2"/>
    </row>
    <row r="5" spans="6:18" ht="13.5" customHeight="1"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6:18" ht="13.5" customHeight="1"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9" s="1" customFormat="1" ht="13.5" customHeight="1">
      <c r="A8"/>
      <c r="B8"/>
      <c r="C8"/>
      <c r="D8"/>
      <c r="E8"/>
      <c r="F8" s="2"/>
      <c r="G8" s="2"/>
      <c r="I8" s="2"/>
      <c r="J8" s="2"/>
      <c r="K8" s="2"/>
      <c r="L8" s="2"/>
      <c r="M8" s="2"/>
      <c r="O8" s="2"/>
      <c r="P8" s="2"/>
      <c r="Q8" s="2"/>
      <c r="R8" s="2"/>
      <c r="S8" s="2"/>
    </row>
    <row r="9" spans="2:17" ht="13.5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1" spans="1:19" s="1" customFormat="1" ht="13.5" customHeight="1">
      <c r="A11"/>
      <c r="B11"/>
      <c r="C11"/>
      <c r="D11"/>
      <c r="E1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ht="13.5" customHeight="1">
      <c r="A12"/>
      <c r="B12"/>
      <c r="C12"/>
      <c r="D12"/>
      <c r="E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ht="12.75">
      <c r="Q13" s="2"/>
    </row>
    <row r="14" spans="1:19" s="1" customFormat="1" ht="13.5" customHeight="1">
      <c r="A14"/>
      <c r="B14"/>
      <c r="C14"/>
      <c r="D14"/>
      <c r="E1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8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9" s="1" customFormat="1" ht="13.5" customHeight="1">
      <c r="A17"/>
      <c r="B17"/>
      <c r="C17"/>
      <c r="D17"/>
      <c r="E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7" ht="13.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6:18" ht="13.5" customHeight="1"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2:18" ht="13.5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2:18" ht="13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9" s="1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6:18" ht="13.5" customHeight="1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ht="12.75">
      <c r="Q26" s="2"/>
    </row>
    <row r="27" spans="1:19" s="1" customFormat="1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 ht="13.5" customHeight="1">
      <c r="A28" s="2"/>
      <c r="B28"/>
      <c r="C28"/>
      <c r="D28"/>
      <c r="E2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 ht="13.5" customHeight="1">
      <c r="A29" s="2"/>
      <c r="B29"/>
      <c r="C29"/>
      <c r="D29"/>
      <c r="E2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ht="13.5" customHeight="1">
      <c r="Q30" s="2"/>
    </row>
    <row r="31" ht="13.5" customHeight="1">
      <c r="Q31" s="2"/>
    </row>
    <row r="32" spans="1:19" s="1" customFormat="1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13.5" customHeight="1">
      <c r="Q33" s="2"/>
    </row>
    <row r="34" spans="1:19" s="1" customFormat="1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 ht="13.5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40" spans="1:19" ht="13.5" customHeight="1">
      <c r="A40" s="2"/>
      <c r="F40" s="2"/>
      <c r="G40" s="2"/>
      <c r="H40" s="2"/>
      <c r="I40" s="2"/>
      <c r="K40" s="2"/>
      <c r="L40" s="2"/>
      <c r="M40" s="2"/>
      <c r="N40" s="2"/>
      <c r="O40" s="2"/>
      <c r="P40" s="2"/>
      <c r="Q40" s="2"/>
      <c r="R40" s="2"/>
      <c r="S40" s="2"/>
    </row>
    <row r="41" spans="1:5" s="1" customFormat="1" ht="13.5" customHeight="1">
      <c r="A41" s="2"/>
      <c r="B41" s="2"/>
      <c r="C41" s="2"/>
      <c r="D41" s="2"/>
      <c r="E41" s="2"/>
    </row>
    <row r="42" spans="1:20" s="1" customFormat="1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4"/>
    </row>
    <row r="43" spans="1:19" s="1" customFormat="1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 ht="13.5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6:17" ht="13.5" customHeight="1">
      <c r="P45" s="2"/>
      <c r="Q45" s="2"/>
    </row>
    <row r="46" spans="6:17" ht="13.5" customHeight="1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6:17" ht="13.5" customHeight="1">
      <c r="P47" s="2"/>
      <c r="Q47" s="2"/>
    </row>
    <row r="48" spans="16:17" ht="13.5" customHeight="1">
      <c r="P48" s="2"/>
      <c r="Q48" s="2"/>
    </row>
    <row r="49" spans="16:17" ht="13.5" customHeight="1">
      <c r="P49" s="2"/>
      <c r="Q49" s="2"/>
    </row>
    <row r="51" spans="6:17" ht="13.5" customHeight="1"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6:17" ht="13.5" customHeight="1"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4" spans="1:19" ht="13.5" customHeight="1">
      <c r="A54" s="2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6:17" ht="13.5" customHeight="1">
      <c r="F55" s="2"/>
      <c r="G55" s="2"/>
      <c r="H55" s="2"/>
      <c r="I55" s="2"/>
      <c r="J55" s="2"/>
      <c r="K55" s="2"/>
      <c r="M55" s="2"/>
      <c r="N55" s="2"/>
      <c r="O55" s="2"/>
      <c r="P55" s="2"/>
      <c r="Q55" s="2"/>
    </row>
    <row r="57" s="2" customFormat="1" ht="13.5" customHeight="1">
      <c r="R57"/>
    </row>
    <row r="58" s="2" customFormat="1" ht="13.5" customHeight="1"/>
    <row r="59" s="2" customFormat="1" ht="13.5" customHeight="1"/>
    <row r="60" spans="2:18" ht="13.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="2" customFormat="1" ht="13.5" customHeight="1">
      <c r="R61"/>
    </row>
    <row r="62" s="2" customFormat="1" ht="13.5" customHeight="1"/>
    <row r="63" s="2" customFormat="1" ht="13.5" customHeight="1"/>
    <row r="64" spans="1:19" s="1" customFormat="1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2:18" ht="13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ht="13.5" customHeight="1">
      <c r="Q66" s="2"/>
    </row>
    <row r="67" spans="6:18" ht="13.5" customHeight="1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6:18" ht="13.5" customHeight="1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6:18" ht="13.5" customHeight="1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1" s="2" customFormat="1" ht="13.5" customHeight="1"/>
    <row r="72" s="2" customFormat="1" ht="13.5" customHeight="1">
      <c r="R72"/>
    </row>
    <row r="73" spans="6:18" ht="13.5" customHeight="1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6:18" ht="13.5" customHeight="1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9" s="1" customFormat="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6:18" ht="13.5" customHeight="1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6:18" ht="13.5" customHeight="1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6:17" ht="13.5" customHeight="1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6:17" ht="13.5" customHeight="1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ht="13.5" customHeight="1">
      <c r="Q80" s="2"/>
    </row>
    <row r="81" spans="6:17" ht="13.5" customHeight="1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6:17" ht="13.5" customHeight="1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4" s="2" customFormat="1" ht="13.5" customHeight="1"/>
    <row r="85" spans="1:19" s="1" customFormat="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2:18" ht="13.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100" ht="13.5" customHeight="1">
      <c r="Q100" s="2"/>
    </row>
    <row r="101" ht="13.5" customHeight="1">
      <c r="Q101" s="2"/>
    </row>
    <row r="102" ht="13.5" customHeight="1">
      <c r="Q102" s="2"/>
    </row>
    <row r="103" ht="13.5" customHeight="1">
      <c r="Q103" s="2"/>
    </row>
    <row r="104" ht="13.5" customHeight="1">
      <c r="R104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Jirka</cp:lastModifiedBy>
  <cp:lastPrinted>2012-05-02T12:09:50Z</cp:lastPrinted>
  <dcterms:created xsi:type="dcterms:W3CDTF">2002-01-18T11:46:41Z</dcterms:created>
  <dcterms:modified xsi:type="dcterms:W3CDTF">2012-05-07T07:47:30Z</dcterms:modified>
  <cp:category/>
  <cp:version/>
  <cp:contentType/>
  <cp:contentStatus/>
</cp:coreProperties>
</file>