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ČERNOŠÍN 8.9.1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<sst xmlns="http://schemas.openxmlformats.org/spreadsheetml/2006/main" count="14" uniqueCount="14">
  <si>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kategorie: muži</t>
  </si>
  <si>
    <t>NÁZEV SDH</t>
  </si>
  <si>
    <t>čas 1.pokus</t>
  </si>
  <si>
    <t>čas 2.pokus</t>
  </si>
  <si>
    <t>POŘADÍ</t>
  </si>
  <si>
    <t>STARÉ SEDLIŠTĚ</t>
  </si>
  <si>
    <t>Start.číslo</t>
  </si>
  <si>
    <t>výsledný čas</t>
  </si>
  <si>
    <t>Netradiční soutěž v PÚ</t>
  </si>
  <si>
    <t>Černošín</t>
  </si>
  <si>
    <t>CEBIV</t>
  </si>
  <si>
    <t>LISOV - muži</t>
  </si>
  <si>
    <t>ČERNOŠÍN</t>
  </si>
  <si>
    <t>LISOV - ženy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</si>
</sst>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32" sqref="F32"/>
    </sheetView>
  </sheetViews>
  <sheetFormatPr defaultColWidth="9.00390625" defaultRowHeight="12.75"/>
  <cols>
    <col min="1" max="1" width="6.75390625" style="0" customWidth="1"/>
    <col min="2" max="2" width="24.875" style="0" customWidth="1"/>
    <col min="3" max="3" width="9.875" style="0" customWidth="1"/>
    <col min="4" max="4" width="9.75390625" style="0" customWidth="1"/>
    <col min="5" max="5" width="12.00390625" style="0" customWidth="1"/>
    <col min="6" max="6" width="13.25390625" style="0" customWidth="1"/>
  </cols>
  <sheetData>
    <row r="1" spans="1:6" ht="27" customHeight="1">
      <c r="A1" s="25" t="s">
        <v>8</v>
      </c>
      <c r="B1" s="25"/>
      <c r="C1" s="25"/>
      <c r="D1" s="25"/>
      <c r="E1" s="25"/>
      <c r="F1" s="25"/>
    </row>
    <row r="2" spans="1:6" ht="21.75" customHeight="1">
      <c r="A2" s="1" t="s">
        <v>0</v>
      </c>
      <c r="C2" s="26" t="s">
        <v>9</v>
      </c>
      <c r="D2" s="26"/>
      <c r="E2" s="27">
        <v>41160</v>
      </c>
      <c r="F2" s="27"/>
    </row>
    <row r="3" spans="5:6" ht="9" customHeight="1" thickBot="1">
      <c r="E3" s="2"/>
      <c r="F3" s="3"/>
    </row>
    <row r="4" spans="1:6" ht="48" thickBot="1">
      <c r="A4" s="4" t="s">
        <v>6</v>
      </c>
      <c r="B4" s="7" t="s">
        <v>1</v>
      </c>
      <c r="C4" s="8" t="s">
        <v>2</v>
      </c>
      <c r="D4" s="8" t="s">
        <v>3</v>
      </c>
      <c r="E4" s="9" t="s">
        <v>7</v>
      </c>
      <c r="F4" s="10" t="s">
        <v>4</v>
      </c>
    </row>
    <row r="5" spans="1:6" ht="20.25">
      <c r="A5" s="31">
        <v>1</v>
      </c>
      <c r="B5" s="32" t="s">
        <v>10</v>
      </c>
      <c r="C5" s="33">
        <v>63.07</v>
      </c>
      <c r="D5" s="34">
        <v>66.08</v>
      </c>
      <c r="E5" s="15">
        <f>SUM(C5:D5)</f>
        <v>129.15</v>
      </c>
      <c r="F5" s="16">
        <f>IF(E5="","",RANK(E5,E5:E9,1))</f>
        <v>2</v>
      </c>
    </row>
    <row r="6" spans="1:6" ht="20.25">
      <c r="A6" s="13">
        <f>A5+1</f>
        <v>2</v>
      </c>
      <c r="B6" s="14" t="s">
        <v>5</v>
      </c>
      <c r="C6" s="20">
        <v>56.62</v>
      </c>
      <c r="D6" s="20">
        <v>57.9</v>
      </c>
      <c r="E6" s="21">
        <f>SUM(C6:D6)</f>
        <v>114.52</v>
      </c>
      <c r="F6" s="22">
        <f>IF(E6="","",RANK(E6,E5:E9,1))</f>
        <v>1</v>
      </c>
    </row>
    <row r="7" spans="1:6" ht="20.25">
      <c r="A7" s="11">
        <f>A6+1</f>
        <v>3</v>
      </c>
      <c r="B7" s="12" t="s">
        <v>11</v>
      </c>
      <c r="C7" s="17">
        <v>94.56</v>
      </c>
      <c r="D7" s="17">
        <v>59.02</v>
      </c>
      <c r="E7" s="18">
        <f>SUM(C7:D7)</f>
        <v>153.58</v>
      </c>
      <c r="F7" s="19">
        <f>IF(E7="","",RANK(E7,E5:E9,1))</f>
        <v>4</v>
      </c>
    </row>
    <row r="8" spans="1:6" ht="20.25">
      <c r="A8" s="11">
        <f>A7+1</f>
        <v>4</v>
      </c>
      <c r="B8" s="12" t="s">
        <v>12</v>
      </c>
      <c r="C8" s="17">
        <v>66.6</v>
      </c>
      <c r="D8" s="17">
        <v>69.22</v>
      </c>
      <c r="E8" s="18">
        <f>SUM(C8:D8)</f>
        <v>135.82</v>
      </c>
      <c r="F8" s="19">
        <f>IF(E8="","",RANK(E8,E5:E9,1))</f>
        <v>3</v>
      </c>
    </row>
    <row r="9" spans="1:6" ht="21" thickBot="1">
      <c r="A9" s="28">
        <f>A8+1</f>
        <v>5</v>
      </c>
      <c r="B9" s="29" t="s">
        <v>13</v>
      </c>
      <c r="C9" s="30">
        <v>87.62</v>
      </c>
      <c r="D9" s="30">
        <v>87.98</v>
      </c>
      <c r="E9" s="23">
        <f>SUM(C9:D9)</f>
        <v>175.60000000000002</v>
      </c>
      <c r="F9" s="24">
        <f>IF(E9="","",RANK(E9,E5:E9,1))</f>
        <v>5</v>
      </c>
    </row>
    <row r="10" spans="1:6" ht="12.75">
      <c r="A10" s="5"/>
      <c r="B10" s="5"/>
      <c r="C10" s="5"/>
      <c r="D10" s="5"/>
      <c r="E10" s="5"/>
      <c r="F10" s="6"/>
    </row>
  </sheetData>
  <sheetProtection/>
  <mergeCells count="3">
    <mergeCell ref="A1:F1"/>
    <mergeCell ref="C2:D2"/>
    <mergeCell ref="E2:F2"/>
  </mergeCells>
  <printOptions horizontalCentered="1"/>
  <pageMargins left="0.11811023622047245" right="0.11811023622047245" top="0.11811023622047245" bottom="0.15748031496062992" header="0.11811023622047245" footer="0.15748031496062992"/>
  <pageSetup horizontalDpi="300" verticalDpi="3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 Tachov</dc:creator>
  <cp:keywords/>
  <dc:description/>
  <cp:lastModifiedBy>Jirka</cp:lastModifiedBy>
  <cp:lastPrinted>2012-06-13T18:30:04Z</cp:lastPrinted>
  <dcterms:created xsi:type="dcterms:W3CDTF">2012-06-13T18:14:34Z</dcterms:created>
  <dcterms:modified xsi:type="dcterms:W3CDTF">2012-09-10T18:31:04Z</dcterms:modified>
  <cp:category/>
  <cp:version/>
  <cp:contentType/>
  <cp:contentStatus/>
</cp:coreProperties>
</file>