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455" windowHeight="4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<sst xmlns="http://schemas.openxmlformats.org/spreadsheetml/2006/main" count="423" uniqueCount="203">
  <si>
    <t xml:space="preserve">VÝSLEDKOVÁ LISTINA </t>
  </si>
  <si>
    <t>KRAJSKÝ PŘEBOR PLZEŇSKÉHO KRAJE MLÁDEŽE</t>
  </si>
  <si>
    <r>
      <rPr>
        <b/>
        <u val="single"/>
        <sz val="11"/>
        <color indexed="8"/>
        <rFont val="Calibri"/>
        <family val="2"/>
      </rPr>
      <t>POČASÍ:</t>
    </r>
    <r>
      <rPr>
        <sz val="11"/>
        <color theme="1"/>
        <rFont val="Calibri"/>
        <family val="2"/>
      </rPr>
      <t xml:space="preserve"> Oblačno, postupně skoro jasno, teplota: 6 - 14°C, vítr: 2 - 5 m/s, nárazy až 8</t>
    </r>
  </si>
  <si>
    <r>
      <rPr>
        <b/>
        <u val="single"/>
        <sz val="11"/>
        <color indexed="8"/>
        <rFont val="Calibri"/>
        <family val="2"/>
      </rPr>
      <t>POŘADATEL:</t>
    </r>
    <r>
      <rPr>
        <sz val="11"/>
        <color theme="1"/>
        <rFont val="Calibri"/>
        <family val="2"/>
      </rPr>
      <t xml:space="preserve"> AVZO Pňovany a SMČR</t>
    </r>
  </si>
  <si>
    <r>
      <rPr>
        <b/>
        <u val="single"/>
        <sz val="11"/>
        <color indexed="8"/>
        <rFont val="Calibri"/>
        <family val="2"/>
      </rPr>
      <t>Č. SOUTĚŽE:</t>
    </r>
    <r>
      <rPr>
        <sz val="11"/>
        <color theme="1"/>
        <rFont val="Calibri"/>
        <family val="2"/>
      </rPr>
      <t xml:space="preserve"> 53</t>
    </r>
  </si>
  <si>
    <r>
      <rPr>
        <b/>
        <u val="single"/>
        <sz val="11"/>
        <color indexed="8"/>
        <rFont val="Calibri"/>
        <family val="2"/>
      </rPr>
      <t xml:space="preserve">KATEGORIE: </t>
    </r>
    <r>
      <rPr>
        <sz val="11"/>
        <color theme="1"/>
        <rFont val="Calibri"/>
        <family val="2"/>
      </rPr>
      <t>F1A, F1H, H, A3, P30</t>
    </r>
  </si>
  <si>
    <r>
      <rPr>
        <b/>
        <u val="single"/>
        <sz val="11"/>
        <color indexed="8"/>
        <rFont val="Calibri"/>
        <family val="2"/>
      </rPr>
      <t>DATUM:</t>
    </r>
    <r>
      <rPr>
        <sz val="11"/>
        <color theme="1"/>
        <rFont val="Calibri"/>
        <family val="2"/>
      </rPr>
      <t xml:space="preserve"> 29.3.2014</t>
    </r>
  </si>
  <si>
    <r>
      <rPr>
        <b/>
        <u val="single"/>
        <sz val="11"/>
        <color indexed="8"/>
        <rFont val="Calibri"/>
        <family val="2"/>
      </rPr>
      <t>ŘEDITEL SOUTĚŽE</t>
    </r>
    <r>
      <rPr>
        <sz val="11"/>
        <color theme="1"/>
        <rFont val="Calibri"/>
        <family val="2"/>
      </rPr>
      <t>: Jaroslav Tauer</t>
    </r>
  </si>
  <si>
    <r>
      <rPr>
        <b/>
        <u val="single"/>
        <sz val="11"/>
        <color indexed="8"/>
        <rFont val="Calibri"/>
        <family val="2"/>
      </rPr>
      <t>HLAVNÍ ROZHODČÍ:</t>
    </r>
    <r>
      <rPr>
        <sz val="11"/>
        <color theme="1"/>
        <rFont val="Calibri"/>
        <family val="2"/>
      </rPr>
      <t xml:space="preserve"> Ivo Kornatovský</t>
    </r>
  </si>
  <si>
    <r>
      <rPr>
        <b/>
        <u val="single"/>
        <sz val="11"/>
        <color indexed="8"/>
        <rFont val="Calibri"/>
        <family val="2"/>
      </rPr>
      <t>ČASOMĚŘIČI:</t>
    </r>
    <r>
      <rPr>
        <sz val="11"/>
        <color theme="1"/>
        <rFont val="Calibri"/>
        <family val="2"/>
      </rPr>
      <t xml:space="preserve"> J. Tauer, I. Kornatovský, P. Kučerka, G. Kučerka, K. Hlinka, J. Klik, P. Papež, M. Fišera, Z. Hájek, S. Hlinková</t>
    </r>
  </si>
  <si>
    <t>Kategorie F1A - žáci</t>
  </si>
  <si>
    <t>Umístění</t>
  </si>
  <si>
    <t>Jméno</t>
  </si>
  <si>
    <t>Klub</t>
  </si>
  <si>
    <t>Č. licence</t>
  </si>
  <si>
    <t>Kraj</t>
  </si>
  <si>
    <t>1.</t>
  </si>
  <si>
    <t>2.</t>
  </si>
  <si>
    <t>3.</t>
  </si>
  <si>
    <t>4.</t>
  </si>
  <si>
    <t>5.</t>
  </si>
  <si>
    <t>Součet</t>
  </si>
  <si>
    <t>MČR</t>
  </si>
  <si>
    <t>Tomáš Tauer</t>
  </si>
  <si>
    <t>AVZO Pňovany</t>
  </si>
  <si>
    <t>329-7</t>
  </si>
  <si>
    <t>PLZ</t>
  </si>
  <si>
    <t>Rok. nar.</t>
  </si>
  <si>
    <t>ANO</t>
  </si>
  <si>
    <t>Lukáš Kučerka</t>
  </si>
  <si>
    <t>LMK Úšava</t>
  </si>
  <si>
    <t>206-11</t>
  </si>
  <si>
    <t>Kategorie F1A - junioři</t>
  </si>
  <si>
    <t>Václav Papež</t>
  </si>
  <si>
    <t>LMK Prachatice</t>
  </si>
  <si>
    <t>376-11</t>
  </si>
  <si>
    <t>JHČ</t>
  </si>
  <si>
    <t>Roman Horký</t>
  </si>
  <si>
    <t>LMK Terezín</t>
  </si>
  <si>
    <t>418-57</t>
  </si>
  <si>
    <t>ÚST</t>
  </si>
  <si>
    <t>Tomáš Kašpar</t>
  </si>
  <si>
    <t>329-8</t>
  </si>
  <si>
    <t>Kateřina Fišerová</t>
  </si>
  <si>
    <t>MK Klánovice</t>
  </si>
  <si>
    <t>528-2</t>
  </si>
  <si>
    <t>PRA</t>
  </si>
  <si>
    <t>Kategorie F1H - žáci</t>
  </si>
  <si>
    <t>Marek Horký</t>
  </si>
  <si>
    <t>418-59</t>
  </si>
  <si>
    <t>Eliška Volešová</t>
  </si>
  <si>
    <t>528-5</t>
  </si>
  <si>
    <t>Adam Musil</t>
  </si>
  <si>
    <t>MK Černošice</t>
  </si>
  <si>
    <t>14-136</t>
  </si>
  <si>
    <t>STŘ</t>
  </si>
  <si>
    <t>Jan Holman</t>
  </si>
  <si>
    <t>14-149</t>
  </si>
  <si>
    <t>NE</t>
  </si>
  <si>
    <t>Jan Rozlivka</t>
  </si>
  <si>
    <t>528-4</t>
  </si>
  <si>
    <t>6.</t>
  </si>
  <si>
    <t>Tomáš Bohata</t>
  </si>
  <si>
    <t>14-147</t>
  </si>
  <si>
    <t>7.</t>
  </si>
  <si>
    <t>Tomáš Hájek</t>
  </si>
  <si>
    <t>528-17</t>
  </si>
  <si>
    <t>8.</t>
  </si>
  <si>
    <t>Jakub Marek</t>
  </si>
  <si>
    <t>LMK Kladno</t>
  </si>
  <si>
    <t>215-53</t>
  </si>
  <si>
    <t>9.</t>
  </si>
  <si>
    <t>Václav Pecka</t>
  </si>
  <si>
    <t>528-16</t>
  </si>
  <si>
    <t>10.</t>
  </si>
  <si>
    <t>Tomáš Kučerka</t>
  </si>
  <si>
    <t>206-20</t>
  </si>
  <si>
    <t>Jan Marek</t>
  </si>
  <si>
    <t>215-54</t>
  </si>
  <si>
    <t>Pavel Moravec</t>
  </si>
  <si>
    <t>528-?</t>
  </si>
  <si>
    <t>Kategorie F1H - junioři</t>
  </si>
  <si>
    <t>Kategorie P30 - žáci</t>
  </si>
  <si>
    <t xml:space="preserve">1. </t>
  </si>
  <si>
    <t>Antonín Křížek</t>
  </si>
  <si>
    <t>LMK Stod</t>
  </si>
  <si>
    <t>479-19</t>
  </si>
  <si>
    <t>215-69</t>
  </si>
  <si>
    <t>Kategorie P30 - junioři</t>
  </si>
  <si>
    <t>Michal Moulis</t>
  </si>
  <si>
    <t>479-15</t>
  </si>
  <si>
    <t>Jan Váverka</t>
  </si>
  <si>
    <t>479-16</t>
  </si>
  <si>
    <t>Kategorie A3 - žáci</t>
  </si>
  <si>
    <t xml:space="preserve">329-7 </t>
  </si>
  <si>
    <t xml:space="preserve"> Jan Beran</t>
  </si>
  <si>
    <t>215-65</t>
  </si>
  <si>
    <t>Kategorie A3 - junioři</t>
  </si>
  <si>
    <t>Ondřej Sýkora</t>
  </si>
  <si>
    <t>479-11</t>
  </si>
  <si>
    <t>Kategorie H - žáci</t>
  </si>
  <si>
    <t>Šimon Trousil</t>
  </si>
  <si>
    <t>LMK Kam. Žehro.</t>
  </si>
  <si>
    <t>205-35</t>
  </si>
  <si>
    <t>Jan Hruška</t>
  </si>
  <si>
    <t>205-17</t>
  </si>
  <si>
    <t>Jan Beran</t>
  </si>
  <si>
    <t>Patrik Glubauf</t>
  </si>
  <si>
    <t xml:space="preserve">6. </t>
  </si>
  <si>
    <t>Pavel Foitl</t>
  </si>
  <si>
    <t>205-36</t>
  </si>
  <si>
    <t>Viktor Zeman</t>
  </si>
  <si>
    <t>205-38</t>
  </si>
  <si>
    <t>LMK Klánovice</t>
  </si>
  <si>
    <t>Matěj Kopecký</t>
  </si>
  <si>
    <t>205-34</t>
  </si>
  <si>
    <t>Kategorie H - junioři</t>
  </si>
  <si>
    <t>Barbora Zábranská</t>
  </si>
  <si>
    <t>205-26</t>
  </si>
  <si>
    <t>Dominik Šindelář</t>
  </si>
  <si>
    <t>LMK Horažďovice</t>
  </si>
  <si>
    <t>539-9</t>
  </si>
  <si>
    <t>1. , 2.,</t>
  </si>
  <si>
    <t>3. , 4.,</t>
  </si>
  <si>
    <t>23 , 27,</t>
  </si>
  <si>
    <t>26 , 24,</t>
  </si>
  <si>
    <t>14 , 15</t>
  </si>
  <si>
    <t>5. , 6.,</t>
  </si>
  <si>
    <t>7. ,8.,</t>
  </si>
  <si>
    <t>9. ,10.</t>
  </si>
  <si>
    <t>20 , 30</t>
  </si>
  <si>
    <t>19 , 26</t>
  </si>
  <si>
    <t>15 , 33</t>
  </si>
  <si>
    <t>25 , 20</t>
  </si>
  <si>
    <t>13 , 15</t>
  </si>
  <si>
    <t>14 , 13</t>
  </si>
  <si>
    <t>10 , 20</t>
  </si>
  <si>
    <t>7 , 8</t>
  </si>
  <si>
    <t>23 , 24,</t>
  </si>
  <si>
    <t>18 , 15,</t>
  </si>
  <si>
    <t>30 , 23,</t>
  </si>
  <si>
    <t>18 , 22,</t>
  </si>
  <si>
    <t>15, 12,</t>
  </si>
  <si>
    <t>12 , 12,</t>
  </si>
  <si>
    <t>13 , 18 ,</t>
  </si>
  <si>
    <t>10 , 13,</t>
  </si>
  <si>
    <t>3 , 5,</t>
  </si>
  <si>
    <t>14 , 15,</t>
  </si>
  <si>
    <t>17 , 10 ,</t>
  </si>
  <si>
    <t>23 , 6,</t>
  </si>
  <si>
    <t>21 , 17,</t>
  </si>
  <si>
    <t>17 , 16,</t>
  </si>
  <si>
    <t>10 , 20,</t>
  </si>
  <si>
    <t>18 , 20,</t>
  </si>
  <si>
    <t>15 , 10,</t>
  </si>
  <si>
    <t>14 , 4,</t>
  </si>
  <si>
    <t>37 , 22,</t>
  </si>
  <si>
    <t>18 , 13,</t>
  </si>
  <si>
    <t>26 , 30 ,</t>
  </si>
  <si>
    <t>18 , 26,</t>
  </si>
  <si>
    <t>22 , 17,</t>
  </si>
  <si>
    <t>15 ,17,</t>
  </si>
  <si>
    <t>12 , 10,</t>
  </si>
  <si>
    <t>15 , 12,</t>
  </si>
  <si>
    <t>27 , 54,</t>
  </si>
  <si>
    <t>60 , 13,</t>
  </si>
  <si>
    <t>22 , 30 ,</t>
  </si>
  <si>
    <t>17 , 18,</t>
  </si>
  <si>
    <t>16 , 30,</t>
  </si>
  <si>
    <t>12 , 21,</t>
  </si>
  <si>
    <t>17 , 5,</t>
  </si>
  <si>
    <t>17 , 3,</t>
  </si>
  <si>
    <t>12 , 9,</t>
  </si>
  <si>
    <t>9 , 5,</t>
  </si>
  <si>
    <t>60 , 30</t>
  </si>
  <si>
    <t>60 , 36</t>
  </si>
  <si>
    <t>38 , 30</t>
  </si>
  <si>
    <t>52 , 20</t>
  </si>
  <si>
    <t>40 , 20</t>
  </si>
  <si>
    <t>14 , 10</t>
  </si>
  <si>
    <t>35 , 60,</t>
  </si>
  <si>
    <t>47 , 49,</t>
  </si>
  <si>
    <t>34 , 3,</t>
  </si>
  <si>
    <t>18 , 35,</t>
  </si>
  <si>
    <t>17 , 27,</t>
  </si>
  <si>
    <t>6 , 10,</t>
  </si>
  <si>
    <t>60 , 60,</t>
  </si>
  <si>
    <t>35 , 36,</t>
  </si>
  <si>
    <t>47 , 55,</t>
  </si>
  <si>
    <t>23 , 25,</t>
  </si>
  <si>
    <t>28 , 16,</t>
  </si>
  <si>
    <t>16 , 17,</t>
  </si>
  <si>
    <t>60 , 33,</t>
  </si>
  <si>
    <t>30 , 43,</t>
  </si>
  <si>
    <t>30 , 40,</t>
  </si>
  <si>
    <t>24 , 35,</t>
  </si>
  <si>
    <t>26 , 13,</t>
  </si>
  <si>
    <t>46 , 60,</t>
  </si>
  <si>
    <t>60 , 39,</t>
  </si>
  <si>
    <t>33 , 13,</t>
  </si>
  <si>
    <t>30 , 19,</t>
  </si>
  <si>
    <t>15 , 35,</t>
  </si>
  <si>
    <t>22 , 25,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</si>
</sst>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7"/>
      <color indexed="8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7"/>
      <color theme="1"/>
      <name val="Arial Black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37">
      <selection activeCell="I80" sqref="I80"/>
    </sheetView>
  </sheetViews>
  <sheetFormatPr defaultColWidth="9.140625" defaultRowHeight="15"/>
  <cols>
    <col min="2" max="2" width="16.28125" style="0" customWidth="1"/>
    <col min="3" max="3" width="15.57421875" style="0" customWidth="1"/>
    <col min="5" max="5" width="8.421875" style="0" customWidth="1"/>
    <col min="7" max="7" width="9.00390625" style="0" customWidth="1"/>
    <col min="10" max="10" width="10.28125" style="0" customWidth="1"/>
    <col min="13" max="13" width="9.8515625" style="0" customWidth="1"/>
  </cols>
  <sheetData>
    <row r="1" spans="1:14" ht="26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1">
      <c r="A2" s="8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2" customHeight="1"/>
    <row r="4" spans="1:4" ht="15">
      <c r="A4" s="5" t="s">
        <v>3</v>
      </c>
      <c r="B4" s="5"/>
      <c r="C4" s="5"/>
      <c r="D4" s="5"/>
    </row>
    <row r="5" spans="1:2" ht="15">
      <c r="A5" s="5" t="s">
        <v>4</v>
      </c>
      <c r="B5" s="5"/>
    </row>
    <row r="6" spans="1:4" ht="15">
      <c r="A6" s="5" t="s">
        <v>5</v>
      </c>
      <c r="B6" s="5"/>
      <c r="C6" s="5"/>
      <c r="D6" s="5"/>
    </row>
    <row r="7" spans="1:2" ht="15">
      <c r="A7" s="5" t="s">
        <v>6</v>
      </c>
      <c r="B7" s="5"/>
    </row>
    <row r="8" spans="1:4" ht="15">
      <c r="A8" s="5" t="s">
        <v>7</v>
      </c>
      <c r="B8" s="5"/>
      <c r="C8" s="5"/>
      <c r="D8" s="5"/>
    </row>
    <row r="9" spans="1:4" ht="15">
      <c r="A9" s="5" t="s">
        <v>8</v>
      </c>
      <c r="B9" s="5"/>
      <c r="C9" s="5"/>
      <c r="D9" s="5"/>
    </row>
    <row r="10" spans="1:12" ht="15">
      <c r="A10" s="5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ht="15">
      <c r="A11" t="s">
        <v>2</v>
      </c>
    </row>
    <row r="13" spans="1:2" ht="15">
      <c r="A13" s="1" t="s">
        <v>10</v>
      </c>
      <c r="B13" s="1"/>
    </row>
    <row r="14" ht="8.25" customHeight="1" hidden="1"/>
    <row r="15" spans="1:13" ht="15">
      <c r="A15" s="3" t="s">
        <v>11</v>
      </c>
      <c r="B15" s="3" t="s">
        <v>12</v>
      </c>
      <c r="C15" s="3" t="s">
        <v>13</v>
      </c>
      <c r="D15" s="3" t="s">
        <v>14</v>
      </c>
      <c r="E15" s="3" t="s">
        <v>27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21</v>
      </c>
      <c r="M15" s="3" t="s">
        <v>22</v>
      </c>
    </row>
    <row r="16" spans="1:13" ht="15">
      <c r="A16" s="4" t="s">
        <v>16</v>
      </c>
      <c r="B16" s="2" t="s">
        <v>23</v>
      </c>
      <c r="C16" s="2" t="s">
        <v>24</v>
      </c>
      <c r="D16" s="2" t="s">
        <v>25</v>
      </c>
      <c r="E16" s="2">
        <v>2002</v>
      </c>
      <c r="F16" s="2" t="s">
        <v>26</v>
      </c>
      <c r="G16" s="2">
        <v>156</v>
      </c>
      <c r="H16" s="2">
        <v>142</v>
      </c>
      <c r="I16" s="2">
        <v>180</v>
      </c>
      <c r="J16" s="2">
        <v>180</v>
      </c>
      <c r="K16" s="2">
        <v>180</v>
      </c>
      <c r="L16" s="2">
        <f>SUM(G16:K16)</f>
        <v>838</v>
      </c>
      <c r="M16" s="2" t="s">
        <v>28</v>
      </c>
    </row>
    <row r="17" spans="1:13" ht="15">
      <c r="A17" t="s">
        <v>17</v>
      </c>
      <c r="B17" s="2" t="s">
        <v>29</v>
      </c>
      <c r="C17" s="2" t="s">
        <v>30</v>
      </c>
      <c r="D17" s="2" t="s">
        <v>31</v>
      </c>
      <c r="E17" s="2">
        <v>2006</v>
      </c>
      <c r="F17" s="2" t="s">
        <v>26</v>
      </c>
      <c r="G17" s="2">
        <v>158</v>
      </c>
      <c r="H17" s="2">
        <v>155</v>
      </c>
      <c r="I17" s="2">
        <v>155</v>
      </c>
      <c r="J17" s="2">
        <v>180</v>
      </c>
      <c r="K17" s="2">
        <v>180</v>
      </c>
      <c r="L17" s="2">
        <f>SUM(G17:K17)</f>
        <v>828</v>
      </c>
      <c r="M17" s="2" t="s">
        <v>28</v>
      </c>
    </row>
    <row r="19" spans="1:2" ht="15">
      <c r="A19" s="1" t="s">
        <v>32</v>
      </c>
      <c r="B19" s="1"/>
    </row>
    <row r="20" ht="7.5" customHeight="1"/>
    <row r="21" spans="1:13" ht="15">
      <c r="A21" t="s">
        <v>16</v>
      </c>
      <c r="B21" s="2" t="s">
        <v>33</v>
      </c>
      <c r="C21" s="2" t="s">
        <v>34</v>
      </c>
      <c r="D21" s="2" t="s">
        <v>35</v>
      </c>
      <c r="E21" s="2">
        <v>1996</v>
      </c>
      <c r="F21" s="2" t="s">
        <v>36</v>
      </c>
      <c r="G21" s="2">
        <v>180</v>
      </c>
      <c r="H21" s="2">
        <v>180</v>
      </c>
      <c r="I21" s="2">
        <v>180</v>
      </c>
      <c r="J21" s="2">
        <v>180</v>
      </c>
      <c r="K21" s="2">
        <v>132</v>
      </c>
      <c r="L21" s="2">
        <f>SUM(G21:K21)</f>
        <v>852</v>
      </c>
      <c r="M21" s="2" t="s">
        <v>28</v>
      </c>
    </row>
    <row r="22" spans="1:13" ht="15">
      <c r="A22" t="s">
        <v>17</v>
      </c>
      <c r="B22" s="2" t="s">
        <v>37</v>
      </c>
      <c r="C22" s="2" t="s">
        <v>38</v>
      </c>
      <c r="D22" s="2" t="s">
        <v>39</v>
      </c>
      <c r="E22" s="2">
        <v>1996</v>
      </c>
      <c r="F22" s="2" t="s">
        <v>40</v>
      </c>
      <c r="G22" s="2">
        <v>75</v>
      </c>
      <c r="H22" s="2">
        <v>49</v>
      </c>
      <c r="I22" s="2">
        <v>180</v>
      </c>
      <c r="J22" s="2">
        <v>180</v>
      </c>
      <c r="K22" s="2">
        <v>180</v>
      </c>
      <c r="L22" s="2">
        <f>SUM(G22:K22)</f>
        <v>664</v>
      </c>
      <c r="M22" s="2" t="s">
        <v>28</v>
      </c>
    </row>
    <row r="23" spans="1:13" ht="15">
      <c r="A23" t="s">
        <v>18</v>
      </c>
      <c r="B23" s="2" t="s">
        <v>41</v>
      </c>
      <c r="C23" s="2" t="s">
        <v>24</v>
      </c>
      <c r="D23" s="2" t="s">
        <v>42</v>
      </c>
      <c r="E23" s="2">
        <v>1998</v>
      </c>
      <c r="F23" s="2" t="s">
        <v>26</v>
      </c>
      <c r="G23" s="2">
        <v>142</v>
      </c>
      <c r="H23" s="2">
        <v>98</v>
      </c>
      <c r="I23" s="2">
        <v>90</v>
      </c>
      <c r="J23" s="2">
        <v>144</v>
      </c>
      <c r="K23" s="2">
        <v>180</v>
      </c>
      <c r="L23" s="2">
        <f>SUM(G23:K23)</f>
        <v>654</v>
      </c>
      <c r="M23" s="2" t="s">
        <v>28</v>
      </c>
    </row>
    <row r="24" spans="1:13" ht="15">
      <c r="A24" t="s">
        <v>19</v>
      </c>
      <c r="B24" s="2" t="s">
        <v>43</v>
      </c>
      <c r="C24" s="2" t="s">
        <v>44</v>
      </c>
      <c r="D24" s="2" t="s">
        <v>45</v>
      </c>
      <c r="E24" s="2">
        <v>1998</v>
      </c>
      <c r="F24" s="2" t="s">
        <v>46</v>
      </c>
      <c r="G24" s="2">
        <v>110</v>
      </c>
      <c r="H24" s="2">
        <v>154</v>
      </c>
      <c r="I24" s="2">
        <v>50</v>
      </c>
      <c r="J24" s="2">
        <v>73</v>
      </c>
      <c r="K24" s="2">
        <v>180</v>
      </c>
      <c r="L24" s="2">
        <f>SUM(G24:K24)</f>
        <v>567</v>
      </c>
      <c r="M24" s="2" t="s">
        <v>28</v>
      </c>
    </row>
    <row r="26" spans="1:2" ht="15">
      <c r="A26" s="1" t="s">
        <v>47</v>
      </c>
      <c r="B26" s="1"/>
    </row>
    <row r="27" ht="6.75" customHeight="1" hidden="1"/>
    <row r="28" spans="1:13" ht="15">
      <c r="A28" t="s">
        <v>16</v>
      </c>
      <c r="B28" s="2" t="s">
        <v>48</v>
      </c>
      <c r="C28" s="2" t="s">
        <v>38</v>
      </c>
      <c r="D28" s="2" t="s">
        <v>49</v>
      </c>
      <c r="E28" s="2">
        <v>2001</v>
      </c>
      <c r="F28" s="2" t="s">
        <v>40</v>
      </c>
      <c r="G28" s="2">
        <v>120</v>
      </c>
      <c r="H28" s="2">
        <v>108</v>
      </c>
      <c r="I28" s="2">
        <v>120</v>
      </c>
      <c r="J28" s="2">
        <v>120</v>
      </c>
      <c r="K28" s="2">
        <v>66</v>
      </c>
      <c r="L28" s="2">
        <f aca="true" t="shared" si="0" ref="L28:L37">SUM(G28:K28)</f>
        <v>534</v>
      </c>
      <c r="M28" s="2" t="s">
        <v>28</v>
      </c>
    </row>
    <row r="29" spans="1:13" ht="15">
      <c r="A29" s="4" t="s">
        <v>17</v>
      </c>
      <c r="B29" s="2" t="s">
        <v>50</v>
      </c>
      <c r="C29" s="2" t="s">
        <v>44</v>
      </c>
      <c r="D29" s="2" t="s">
        <v>51</v>
      </c>
      <c r="E29" s="2">
        <v>2000</v>
      </c>
      <c r="F29" s="2" t="s">
        <v>46</v>
      </c>
      <c r="G29" s="2">
        <v>68</v>
      </c>
      <c r="H29" s="2">
        <v>63</v>
      </c>
      <c r="I29" s="2">
        <v>120</v>
      </c>
      <c r="J29" s="2">
        <v>120</v>
      </c>
      <c r="K29" s="2">
        <v>72</v>
      </c>
      <c r="L29" s="2">
        <f t="shared" si="0"/>
        <v>443</v>
      </c>
      <c r="M29" s="2" t="s">
        <v>28</v>
      </c>
    </row>
    <row r="30" spans="1:13" ht="15">
      <c r="A30" t="s">
        <v>18</v>
      </c>
      <c r="B30" s="2" t="s">
        <v>52</v>
      </c>
      <c r="C30" s="2" t="s">
        <v>53</v>
      </c>
      <c r="D30" s="2" t="s">
        <v>54</v>
      </c>
      <c r="E30" s="2">
        <v>2002</v>
      </c>
      <c r="F30" s="2" t="s">
        <v>55</v>
      </c>
      <c r="G30" s="2">
        <v>69</v>
      </c>
      <c r="H30" s="2">
        <v>90</v>
      </c>
      <c r="I30" s="2">
        <v>120</v>
      </c>
      <c r="J30" s="2">
        <v>120</v>
      </c>
      <c r="K30" s="2">
        <v>9</v>
      </c>
      <c r="L30" s="2">
        <f t="shared" si="0"/>
        <v>408</v>
      </c>
      <c r="M30" s="2" t="s">
        <v>28</v>
      </c>
    </row>
    <row r="31" spans="1:13" ht="15">
      <c r="A31" t="s">
        <v>19</v>
      </c>
      <c r="B31" s="2" t="s">
        <v>56</v>
      </c>
      <c r="C31" s="2" t="s">
        <v>53</v>
      </c>
      <c r="D31" s="2" t="s">
        <v>57</v>
      </c>
      <c r="E31" s="2">
        <v>2003</v>
      </c>
      <c r="F31" s="2" t="s">
        <v>55</v>
      </c>
      <c r="G31" s="2">
        <v>23</v>
      </c>
      <c r="H31" s="2">
        <v>69</v>
      </c>
      <c r="I31" s="2">
        <v>63</v>
      </c>
      <c r="J31" s="2">
        <v>33</v>
      </c>
      <c r="K31" s="2">
        <v>120</v>
      </c>
      <c r="L31" s="2">
        <f t="shared" si="0"/>
        <v>308</v>
      </c>
      <c r="M31" s="2" t="s">
        <v>58</v>
      </c>
    </row>
    <row r="32" spans="1:13" ht="15">
      <c r="A32" t="s">
        <v>20</v>
      </c>
      <c r="B32" s="2" t="s">
        <v>59</v>
      </c>
      <c r="C32" s="2" t="s">
        <v>44</v>
      </c>
      <c r="D32" s="2" t="s">
        <v>60</v>
      </c>
      <c r="E32" s="2">
        <v>2005</v>
      </c>
      <c r="F32" s="2" t="s">
        <v>46</v>
      </c>
      <c r="G32" s="2">
        <v>12</v>
      </c>
      <c r="H32" s="2">
        <v>39</v>
      </c>
      <c r="I32" s="2">
        <v>82</v>
      </c>
      <c r="J32" s="2">
        <v>75</v>
      </c>
      <c r="K32" s="2">
        <v>65</v>
      </c>
      <c r="L32" s="2">
        <f t="shared" si="0"/>
        <v>273</v>
      </c>
      <c r="M32" s="2" t="s">
        <v>58</v>
      </c>
    </row>
    <row r="33" spans="1:13" ht="15">
      <c r="A33" t="s">
        <v>61</v>
      </c>
      <c r="B33" s="2" t="s">
        <v>62</v>
      </c>
      <c r="C33" s="2" t="s">
        <v>53</v>
      </c>
      <c r="D33" s="2" t="s">
        <v>63</v>
      </c>
      <c r="E33" s="2">
        <v>2003</v>
      </c>
      <c r="F33" s="2" t="s">
        <v>55</v>
      </c>
      <c r="G33" s="2">
        <v>93</v>
      </c>
      <c r="H33" s="2">
        <v>71</v>
      </c>
      <c r="I33" s="2">
        <v>18</v>
      </c>
      <c r="J33" s="2">
        <v>50</v>
      </c>
      <c r="K33" s="2">
        <v>32</v>
      </c>
      <c r="L33" s="2">
        <f t="shared" si="0"/>
        <v>264</v>
      </c>
      <c r="M33" s="2" t="s">
        <v>58</v>
      </c>
    </row>
    <row r="34" spans="1:13" ht="15">
      <c r="A34" t="s">
        <v>64</v>
      </c>
      <c r="B34" s="2" t="s">
        <v>65</v>
      </c>
      <c r="C34" s="2" t="s">
        <v>44</v>
      </c>
      <c r="D34" s="2" t="s">
        <v>66</v>
      </c>
      <c r="E34" s="2">
        <v>2002</v>
      </c>
      <c r="F34" s="2" t="s">
        <v>46</v>
      </c>
      <c r="G34" s="2">
        <v>43</v>
      </c>
      <c r="H34" s="2">
        <v>35</v>
      </c>
      <c r="I34" s="2">
        <v>42</v>
      </c>
      <c r="J34" s="2">
        <v>40</v>
      </c>
      <c r="K34" s="2">
        <v>52</v>
      </c>
      <c r="L34" s="2">
        <f t="shared" si="0"/>
        <v>212</v>
      </c>
      <c r="M34" s="2" t="s">
        <v>58</v>
      </c>
    </row>
    <row r="35" spans="1:13" ht="15">
      <c r="A35" t="s">
        <v>67</v>
      </c>
      <c r="B35" s="2" t="s">
        <v>68</v>
      </c>
      <c r="C35" s="2" t="s">
        <v>69</v>
      </c>
      <c r="D35" s="2" t="s">
        <v>70</v>
      </c>
      <c r="E35" s="2">
        <v>2002</v>
      </c>
      <c r="F35" s="2" t="s">
        <v>55</v>
      </c>
      <c r="G35" s="2">
        <v>60</v>
      </c>
      <c r="H35" s="2">
        <v>0</v>
      </c>
      <c r="I35" s="2">
        <v>0</v>
      </c>
      <c r="J35" s="2">
        <v>0</v>
      </c>
      <c r="K35" s="2">
        <v>0</v>
      </c>
      <c r="L35" s="2">
        <f t="shared" si="0"/>
        <v>60</v>
      </c>
      <c r="M35" s="2" t="s">
        <v>58</v>
      </c>
    </row>
    <row r="36" spans="1:13" ht="15">
      <c r="A36" t="s">
        <v>71</v>
      </c>
      <c r="B36" s="2" t="s">
        <v>72</v>
      </c>
      <c r="C36" s="2" t="s">
        <v>44</v>
      </c>
      <c r="D36" s="2" t="s">
        <v>73</v>
      </c>
      <c r="E36" s="2">
        <v>2006</v>
      </c>
      <c r="F36" s="2" t="s">
        <v>46</v>
      </c>
      <c r="G36" s="2">
        <v>0</v>
      </c>
      <c r="H36" s="2">
        <v>19</v>
      </c>
      <c r="I36" s="2">
        <v>0</v>
      </c>
      <c r="J36" s="2">
        <v>0</v>
      </c>
      <c r="K36" s="2">
        <v>0</v>
      </c>
      <c r="L36" s="2">
        <f t="shared" si="0"/>
        <v>19</v>
      </c>
      <c r="M36" s="2" t="s">
        <v>58</v>
      </c>
    </row>
    <row r="37" spans="1:13" ht="15">
      <c r="A37" t="s">
        <v>74</v>
      </c>
      <c r="B37" s="2" t="s">
        <v>75</v>
      </c>
      <c r="C37" s="2" t="s">
        <v>30</v>
      </c>
      <c r="D37" s="2" t="s">
        <v>76</v>
      </c>
      <c r="E37" s="2">
        <v>2006</v>
      </c>
      <c r="F37" s="2" t="s">
        <v>26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f t="shared" si="0"/>
        <v>0</v>
      </c>
      <c r="M37" s="2" t="s">
        <v>58</v>
      </c>
    </row>
    <row r="38" spans="2:13" ht="15">
      <c r="B38" s="2" t="s">
        <v>29</v>
      </c>
      <c r="C38" s="2" t="s">
        <v>30</v>
      </c>
      <c r="D38" s="2" t="s">
        <v>31</v>
      </c>
      <c r="E38" s="2">
        <v>2006</v>
      </c>
      <c r="F38" s="2" t="s">
        <v>26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 t="s">
        <v>58</v>
      </c>
    </row>
    <row r="39" spans="2:13" ht="15">
      <c r="B39" s="2" t="s">
        <v>77</v>
      </c>
      <c r="C39" s="2" t="s">
        <v>69</v>
      </c>
      <c r="D39" s="2" t="s">
        <v>78</v>
      </c>
      <c r="E39" s="2">
        <v>2002</v>
      </c>
      <c r="F39" s="2" t="s">
        <v>55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 t="s">
        <v>58</v>
      </c>
    </row>
    <row r="40" spans="2:13" ht="15">
      <c r="B40" s="2" t="s">
        <v>79</v>
      </c>
      <c r="C40" s="2" t="s">
        <v>44</v>
      </c>
      <c r="D40" s="2" t="s">
        <v>80</v>
      </c>
      <c r="E40" s="2">
        <v>2005</v>
      </c>
      <c r="F40" s="2" t="s">
        <v>46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 t="s">
        <v>58</v>
      </c>
    </row>
    <row r="42" spans="1:2" ht="15">
      <c r="A42" s="1" t="s">
        <v>81</v>
      </c>
      <c r="B42" s="1"/>
    </row>
    <row r="43" spans="1:13" ht="15">
      <c r="A43" t="s">
        <v>16</v>
      </c>
      <c r="B43" s="2" t="s">
        <v>43</v>
      </c>
      <c r="C43" s="2" t="s">
        <v>44</v>
      </c>
      <c r="D43" s="2" t="s">
        <v>45</v>
      </c>
      <c r="E43" s="2">
        <v>1998</v>
      </c>
      <c r="F43" s="2" t="s">
        <v>46</v>
      </c>
      <c r="G43" s="2">
        <v>56</v>
      </c>
      <c r="H43" s="2">
        <v>45</v>
      </c>
      <c r="I43" s="2">
        <v>74</v>
      </c>
      <c r="J43" s="2">
        <v>53</v>
      </c>
      <c r="K43" s="2">
        <v>48</v>
      </c>
      <c r="L43" s="2">
        <f>SUM(G43:K43)</f>
        <v>276</v>
      </c>
      <c r="M43" s="2" t="s">
        <v>58</v>
      </c>
    </row>
    <row r="45" spans="1:2" ht="15">
      <c r="A45" s="1" t="s">
        <v>82</v>
      </c>
      <c r="B45" s="1"/>
    </row>
    <row r="46" spans="1:13" ht="15">
      <c r="A46" t="s">
        <v>83</v>
      </c>
      <c r="B46" s="2" t="s">
        <v>84</v>
      </c>
      <c r="C46" s="2" t="s">
        <v>85</v>
      </c>
      <c r="D46" s="2" t="s">
        <v>86</v>
      </c>
      <c r="E46" s="2">
        <v>1999</v>
      </c>
      <c r="F46" s="2" t="s">
        <v>26</v>
      </c>
      <c r="G46" s="2">
        <v>100</v>
      </c>
      <c r="H46" s="2">
        <v>82</v>
      </c>
      <c r="I46" s="2">
        <v>100</v>
      </c>
      <c r="J46" s="2">
        <v>100</v>
      </c>
      <c r="K46" s="2">
        <v>100</v>
      </c>
      <c r="L46" s="2">
        <f>SUM(G46:K46)</f>
        <v>482</v>
      </c>
      <c r="M46" s="2" t="s">
        <v>28</v>
      </c>
    </row>
    <row r="47" spans="1:13" ht="15">
      <c r="A47" t="s">
        <v>17</v>
      </c>
      <c r="B47" s="2" t="s">
        <v>107</v>
      </c>
      <c r="C47" s="2" t="s">
        <v>69</v>
      </c>
      <c r="D47" s="2" t="s">
        <v>87</v>
      </c>
      <c r="E47" s="2">
        <v>2000</v>
      </c>
      <c r="F47" s="2" t="s">
        <v>55</v>
      </c>
      <c r="G47" s="2">
        <v>89</v>
      </c>
      <c r="H47" s="2">
        <v>76</v>
      </c>
      <c r="I47" s="2">
        <v>100</v>
      </c>
      <c r="J47" s="2">
        <v>100</v>
      </c>
      <c r="K47" s="2">
        <v>100</v>
      </c>
      <c r="L47" s="2">
        <f>SUM(G47:K47)</f>
        <v>465</v>
      </c>
      <c r="M47" s="2" t="s">
        <v>28</v>
      </c>
    </row>
    <row r="49" spans="1:2" ht="15">
      <c r="A49" s="1" t="s">
        <v>88</v>
      </c>
      <c r="B49" s="1"/>
    </row>
    <row r="50" spans="1:13" ht="15">
      <c r="A50" t="s">
        <v>16</v>
      </c>
      <c r="B50" s="2" t="s">
        <v>89</v>
      </c>
      <c r="C50" s="2" t="s">
        <v>85</v>
      </c>
      <c r="D50" s="2" t="s">
        <v>90</v>
      </c>
      <c r="E50" s="2">
        <v>1996</v>
      </c>
      <c r="F50" s="2" t="s">
        <v>26</v>
      </c>
      <c r="G50" s="2">
        <v>62</v>
      </c>
      <c r="H50" s="2">
        <v>49</v>
      </c>
      <c r="I50" s="2">
        <v>72</v>
      </c>
      <c r="J50" s="2">
        <v>77</v>
      </c>
      <c r="K50" s="2">
        <v>100</v>
      </c>
      <c r="L50" s="2">
        <f>SUM(G50:K50)</f>
        <v>360</v>
      </c>
      <c r="M50" s="2" t="s">
        <v>28</v>
      </c>
    </row>
    <row r="51" spans="1:13" ht="15">
      <c r="A51" t="s">
        <v>17</v>
      </c>
      <c r="B51" s="2" t="s">
        <v>91</v>
      </c>
      <c r="C51" s="2" t="s">
        <v>85</v>
      </c>
      <c r="D51" s="2" t="s">
        <v>92</v>
      </c>
      <c r="E51" s="2">
        <v>1997</v>
      </c>
      <c r="F51" s="2" t="s">
        <v>26</v>
      </c>
      <c r="G51" s="2">
        <v>76</v>
      </c>
      <c r="H51" s="2">
        <v>9</v>
      </c>
      <c r="I51" s="2">
        <v>27</v>
      </c>
      <c r="J51" s="2">
        <v>100</v>
      </c>
      <c r="K51" s="2">
        <v>100</v>
      </c>
      <c r="L51" s="2">
        <f>SUM(G51:K51)</f>
        <v>312</v>
      </c>
      <c r="M51" s="2" t="s">
        <v>28</v>
      </c>
    </row>
    <row r="53" spans="1:2" ht="15">
      <c r="A53" s="1" t="s">
        <v>93</v>
      </c>
      <c r="B53" s="1"/>
    </row>
    <row r="54" spans="1:13" ht="15">
      <c r="A54" t="s">
        <v>16</v>
      </c>
      <c r="B54" s="2" t="s">
        <v>23</v>
      </c>
      <c r="C54" s="2" t="s">
        <v>24</v>
      </c>
      <c r="D54" s="2" t="s">
        <v>94</v>
      </c>
      <c r="E54" s="2">
        <v>2002</v>
      </c>
      <c r="F54" s="2" t="s">
        <v>26</v>
      </c>
      <c r="G54" s="2">
        <v>60</v>
      </c>
      <c r="H54" s="2">
        <v>60</v>
      </c>
      <c r="I54" s="2">
        <v>60</v>
      </c>
      <c r="J54" s="2">
        <v>60</v>
      </c>
      <c r="K54" s="2">
        <v>60</v>
      </c>
      <c r="L54" s="2">
        <f aca="true" t="shared" si="1" ref="L54:L61">SUM(G54:K54)</f>
        <v>300</v>
      </c>
      <c r="M54" s="2" t="s">
        <v>28</v>
      </c>
    </row>
    <row r="55" spans="1:13" ht="15">
      <c r="A55" t="s">
        <v>17</v>
      </c>
      <c r="B55" s="2" t="s">
        <v>48</v>
      </c>
      <c r="C55" s="2" t="s">
        <v>38</v>
      </c>
      <c r="D55" s="2" t="s">
        <v>49</v>
      </c>
      <c r="E55" s="2">
        <v>2001</v>
      </c>
      <c r="F55" s="2" t="s">
        <v>40</v>
      </c>
      <c r="G55" s="2">
        <v>51</v>
      </c>
      <c r="H55" s="2">
        <v>60</v>
      </c>
      <c r="I55" s="2">
        <v>60</v>
      </c>
      <c r="J55" s="2">
        <v>60</v>
      </c>
      <c r="K55" s="2">
        <v>60</v>
      </c>
      <c r="L55" s="2">
        <f t="shared" si="1"/>
        <v>291</v>
      </c>
      <c r="M55" s="2" t="s">
        <v>28</v>
      </c>
    </row>
    <row r="56" spans="1:13" ht="15">
      <c r="A56" t="s">
        <v>18</v>
      </c>
      <c r="B56" s="2" t="s">
        <v>95</v>
      </c>
      <c r="C56" s="2" t="s">
        <v>69</v>
      </c>
      <c r="D56" s="2" t="s">
        <v>96</v>
      </c>
      <c r="E56" s="2">
        <v>1999</v>
      </c>
      <c r="F56" s="2" t="s">
        <v>55</v>
      </c>
      <c r="G56" s="2">
        <v>37</v>
      </c>
      <c r="H56" s="2">
        <v>33</v>
      </c>
      <c r="I56" s="2">
        <v>41</v>
      </c>
      <c r="J56" s="2">
        <v>47</v>
      </c>
      <c r="K56" s="2">
        <v>60</v>
      </c>
      <c r="L56" s="2">
        <f t="shared" si="1"/>
        <v>218</v>
      </c>
      <c r="M56" s="2" t="s">
        <v>28</v>
      </c>
    </row>
    <row r="57" spans="1:13" ht="15">
      <c r="A57" t="s">
        <v>19</v>
      </c>
      <c r="B57" s="2" t="s">
        <v>59</v>
      </c>
      <c r="C57" s="2" t="s">
        <v>44</v>
      </c>
      <c r="D57" s="2" t="s">
        <v>60</v>
      </c>
      <c r="E57" s="2">
        <v>2005</v>
      </c>
      <c r="F57" s="2" t="s">
        <v>46</v>
      </c>
      <c r="G57" s="2">
        <v>45</v>
      </c>
      <c r="H57" s="2">
        <v>27</v>
      </c>
      <c r="I57" s="2">
        <v>29</v>
      </c>
      <c r="J57" s="2">
        <v>37</v>
      </c>
      <c r="K57" s="2">
        <v>42</v>
      </c>
      <c r="L57" s="2">
        <f t="shared" si="1"/>
        <v>180</v>
      </c>
      <c r="M57" s="2" t="s">
        <v>28</v>
      </c>
    </row>
    <row r="58" spans="1:13" ht="15">
      <c r="A58" t="s">
        <v>20</v>
      </c>
      <c r="B58" s="2" t="s">
        <v>65</v>
      </c>
      <c r="C58" s="2" t="s">
        <v>44</v>
      </c>
      <c r="D58" s="2" t="s">
        <v>66</v>
      </c>
      <c r="E58" s="2">
        <v>2002</v>
      </c>
      <c r="F58" s="2" t="s">
        <v>46</v>
      </c>
      <c r="G58" s="2">
        <v>40</v>
      </c>
      <c r="H58" s="2">
        <v>28</v>
      </c>
      <c r="I58" s="2">
        <v>36</v>
      </c>
      <c r="J58" s="2">
        <v>25</v>
      </c>
      <c r="K58" s="2">
        <v>49</v>
      </c>
      <c r="L58" s="2">
        <f t="shared" si="1"/>
        <v>178</v>
      </c>
      <c r="M58" s="2" t="s">
        <v>58</v>
      </c>
    </row>
    <row r="59" spans="1:13" ht="15">
      <c r="A59" t="s">
        <v>61</v>
      </c>
      <c r="B59" s="2" t="s">
        <v>72</v>
      </c>
      <c r="C59" s="2" t="s">
        <v>44</v>
      </c>
      <c r="D59" s="2" t="s">
        <v>73</v>
      </c>
      <c r="E59" s="2">
        <v>2006</v>
      </c>
      <c r="F59" s="2" t="s">
        <v>46</v>
      </c>
      <c r="G59" s="2">
        <v>37</v>
      </c>
      <c r="H59" s="2">
        <v>25</v>
      </c>
      <c r="I59" s="2">
        <v>58</v>
      </c>
      <c r="J59" s="2">
        <v>38</v>
      </c>
      <c r="K59" s="2">
        <v>19</v>
      </c>
      <c r="L59" s="2">
        <f t="shared" si="1"/>
        <v>177</v>
      </c>
      <c r="M59" s="2" t="s">
        <v>58</v>
      </c>
    </row>
    <row r="60" spans="1:13" ht="15">
      <c r="A60" t="s">
        <v>64</v>
      </c>
      <c r="B60" s="2" t="s">
        <v>79</v>
      </c>
      <c r="C60" s="2" t="s">
        <v>44</v>
      </c>
      <c r="D60" s="2" t="s">
        <v>80</v>
      </c>
      <c r="E60" s="2">
        <v>2005</v>
      </c>
      <c r="F60" s="2" t="s">
        <v>46</v>
      </c>
      <c r="G60" s="2">
        <v>32</v>
      </c>
      <c r="H60" s="2">
        <v>21</v>
      </c>
      <c r="I60" s="2">
        <v>27</v>
      </c>
      <c r="J60" s="2">
        <v>12</v>
      </c>
      <c r="K60" s="2">
        <v>38</v>
      </c>
      <c r="L60" s="2">
        <f t="shared" si="1"/>
        <v>130</v>
      </c>
      <c r="M60" s="2" t="s">
        <v>58</v>
      </c>
    </row>
    <row r="61" spans="1:13" ht="15">
      <c r="A61" t="s">
        <v>67</v>
      </c>
      <c r="B61" s="2" t="s">
        <v>50</v>
      </c>
      <c r="C61" s="2" t="s">
        <v>44</v>
      </c>
      <c r="D61" s="2" t="s">
        <v>51</v>
      </c>
      <c r="E61" s="2">
        <v>2000</v>
      </c>
      <c r="F61" s="2" t="s">
        <v>46</v>
      </c>
      <c r="G61" s="2">
        <v>29</v>
      </c>
      <c r="H61" s="2">
        <v>19</v>
      </c>
      <c r="I61" s="2">
        <v>14</v>
      </c>
      <c r="J61" s="2">
        <v>28</v>
      </c>
      <c r="K61" s="2">
        <v>28</v>
      </c>
      <c r="L61" s="2">
        <f t="shared" si="1"/>
        <v>118</v>
      </c>
      <c r="M61" s="2" t="s">
        <v>58</v>
      </c>
    </row>
    <row r="63" spans="1:2" ht="15">
      <c r="A63" s="1" t="s">
        <v>97</v>
      </c>
      <c r="B63" s="1"/>
    </row>
    <row r="64" spans="1:13" ht="15">
      <c r="A64" t="s">
        <v>16</v>
      </c>
      <c r="B64" s="2" t="s">
        <v>98</v>
      </c>
      <c r="C64" s="2" t="s">
        <v>85</v>
      </c>
      <c r="D64" s="2" t="s">
        <v>99</v>
      </c>
      <c r="E64" s="2">
        <v>1997</v>
      </c>
      <c r="F64" s="2" t="s">
        <v>26</v>
      </c>
      <c r="G64" s="2">
        <v>60</v>
      </c>
      <c r="H64" s="2">
        <v>60</v>
      </c>
      <c r="I64" s="2">
        <v>60</v>
      </c>
      <c r="J64" s="2">
        <v>60</v>
      </c>
      <c r="K64" s="2">
        <v>60</v>
      </c>
      <c r="L64" s="2">
        <f>SUM(G64:K64)</f>
        <v>300</v>
      </c>
      <c r="M64" s="2" t="s">
        <v>28</v>
      </c>
    </row>
    <row r="65" spans="1:13" ht="15">
      <c r="A65" t="s">
        <v>17</v>
      </c>
      <c r="B65" s="2" t="s">
        <v>37</v>
      </c>
      <c r="C65" s="2" t="s">
        <v>38</v>
      </c>
      <c r="D65" s="2" t="s">
        <v>39</v>
      </c>
      <c r="E65" s="2">
        <v>1996</v>
      </c>
      <c r="F65" s="2" t="s">
        <v>40</v>
      </c>
      <c r="G65" s="2">
        <v>60</v>
      </c>
      <c r="H65" s="2">
        <v>60</v>
      </c>
      <c r="I65" s="2">
        <v>60</v>
      </c>
      <c r="J65" s="2">
        <v>53</v>
      </c>
      <c r="K65" s="2">
        <v>60</v>
      </c>
      <c r="L65" s="2">
        <f>SUM(G65:K65)</f>
        <v>293</v>
      </c>
      <c r="M65" s="2" t="s">
        <v>28</v>
      </c>
    </row>
    <row r="68" spans="1:2" ht="15">
      <c r="A68" s="1" t="s">
        <v>100</v>
      </c>
      <c r="B68" s="1"/>
    </row>
    <row r="69" spans="1:13" ht="15">
      <c r="A69" s="3" t="s">
        <v>11</v>
      </c>
      <c r="B69" s="3" t="s">
        <v>12</v>
      </c>
      <c r="C69" s="3" t="s">
        <v>13</v>
      </c>
      <c r="D69" s="3" t="s">
        <v>14</v>
      </c>
      <c r="E69" s="3" t="s">
        <v>27</v>
      </c>
      <c r="F69" s="3" t="s">
        <v>15</v>
      </c>
      <c r="G69" s="3" t="s">
        <v>122</v>
      </c>
      <c r="H69" s="3" t="s">
        <v>123</v>
      </c>
      <c r="I69" s="3" t="s">
        <v>127</v>
      </c>
      <c r="J69" s="3" t="s">
        <v>128</v>
      </c>
      <c r="K69" s="3" t="s">
        <v>129</v>
      </c>
      <c r="L69" s="3" t="s">
        <v>21</v>
      </c>
      <c r="M69" s="3" t="s">
        <v>22</v>
      </c>
    </row>
    <row r="70" spans="1:13" ht="15">
      <c r="A70" t="s">
        <v>16</v>
      </c>
      <c r="B70" s="2" t="s">
        <v>101</v>
      </c>
      <c r="C70" s="2" t="s">
        <v>102</v>
      </c>
      <c r="D70" s="2" t="s">
        <v>103</v>
      </c>
      <c r="E70" s="2">
        <v>2000</v>
      </c>
      <c r="F70" s="2" t="s">
        <v>55</v>
      </c>
      <c r="G70" s="2" t="s">
        <v>124</v>
      </c>
      <c r="H70" s="2" t="s">
        <v>125</v>
      </c>
      <c r="I70" s="2" t="s">
        <v>156</v>
      </c>
      <c r="J70" s="2" t="s">
        <v>164</v>
      </c>
      <c r="K70" s="2" t="s">
        <v>130</v>
      </c>
      <c r="L70" s="2">
        <v>290</v>
      </c>
      <c r="M70" s="2" t="s">
        <v>28</v>
      </c>
    </row>
    <row r="71" spans="1:13" ht="15">
      <c r="A71" t="s">
        <v>17</v>
      </c>
      <c r="B71" s="2" t="s">
        <v>68</v>
      </c>
      <c r="C71" s="2" t="s">
        <v>69</v>
      </c>
      <c r="D71" s="2" t="s">
        <v>70</v>
      </c>
      <c r="E71" s="2">
        <v>2002</v>
      </c>
      <c r="F71" s="2" t="s">
        <v>55</v>
      </c>
      <c r="G71" s="2" t="s">
        <v>138</v>
      </c>
      <c r="H71" s="2" t="s">
        <v>147</v>
      </c>
      <c r="I71" s="2" t="s">
        <v>157</v>
      </c>
      <c r="J71" s="2" t="s">
        <v>165</v>
      </c>
      <c r="K71" s="2" t="s">
        <v>131</v>
      </c>
      <c r="L71" s="2">
        <v>225</v>
      </c>
      <c r="M71" s="2" t="s">
        <v>28</v>
      </c>
    </row>
    <row r="72" spans="1:13" ht="15">
      <c r="A72" t="s">
        <v>18</v>
      </c>
      <c r="B72" s="2" t="s">
        <v>104</v>
      </c>
      <c r="C72" s="2" t="s">
        <v>102</v>
      </c>
      <c r="D72" s="2" t="s">
        <v>105</v>
      </c>
      <c r="E72" s="2">
        <v>2006</v>
      </c>
      <c r="F72" s="2" t="s">
        <v>55</v>
      </c>
      <c r="G72" s="2" t="s">
        <v>139</v>
      </c>
      <c r="H72" s="2" t="s">
        <v>148</v>
      </c>
      <c r="I72" s="2" t="s">
        <v>158</v>
      </c>
      <c r="J72" s="2" t="s">
        <v>166</v>
      </c>
      <c r="K72" s="2" t="s">
        <v>132</v>
      </c>
      <c r="L72" s="2">
        <v>216</v>
      </c>
      <c r="M72" s="2" t="s">
        <v>58</v>
      </c>
    </row>
    <row r="73" spans="1:13" ht="15">
      <c r="A73" t="s">
        <v>19</v>
      </c>
      <c r="B73" s="2" t="s">
        <v>106</v>
      </c>
      <c r="C73" s="2" t="s">
        <v>69</v>
      </c>
      <c r="D73" s="2" t="s">
        <v>96</v>
      </c>
      <c r="E73" s="2">
        <v>1999</v>
      </c>
      <c r="F73" s="2" t="s">
        <v>55</v>
      </c>
      <c r="G73" s="2" t="s">
        <v>140</v>
      </c>
      <c r="H73" s="2" t="s">
        <v>149</v>
      </c>
      <c r="I73" s="2" t="s">
        <v>159</v>
      </c>
      <c r="J73" s="2" t="s">
        <v>167</v>
      </c>
      <c r="K73" s="2" t="s">
        <v>133</v>
      </c>
      <c r="L73" s="2">
        <v>206</v>
      </c>
      <c r="M73" s="2" t="s">
        <v>58</v>
      </c>
    </row>
    <row r="74" spans="1:13" ht="15">
      <c r="A74" t="s">
        <v>20</v>
      </c>
      <c r="B74" s="2" t="s">
        <v>107</v>
      </c>
      <c r="C74" s="2" t="s">
        <v>69</v>
      </c>
      <c r="D74" s="2" t="s">
        <v>87</v>
      </c>
      <c r="E74" s="2">
        <v>2000</v>
      </c>
      <c r="F74" s="2" t="s">
        <v>55</v>
      </c>
      <c r="G74" s="2" t="s">
        <v>141</v>
      </c>
      <c r="H74" s="2" t="s">
        <v>150</v>
      </c>
      <c r="I74" s="2" t="s">
        <v>160</v>
      </c>
      <c r="J74" s="2" t="s">
        <v>168</v>
      </c>
      <c r="K74" s="2" t="s">
        <v>134</v>
      </c>
      <c r="L74" s="2">
        <v>191</v>
      </c>
      <c r="M74" s="2" t="s">
        <v>58</v>
      </c>
    </row>
    <row r="75" spans="1:13" ht="15">
      <c r="A75" t="s">
        <v>108</v>
      </c>
      <c r="B75" s="2" t="s">
        <v>109</v>
      </c>
      <c r="C75" s="2" t="s">
        <v>102</v>
      </c>
      <c r="D75" s="2" t="s">
        <v>110</v>
      </c>
      <c r="E75" s="2">
        <v>2002</v>
      </c>
      <c r="F75" s="2" t="s">
        <v>55</v>
      </c>
      <c r="G75" s="2" t="s">
        <v>142</v>
      </c>
      <c r="H75" s="2" t="s">
        <v>151</v>
      </c>
      <c r="I75" s="2" t="s">
        <v>141</v>
      </c>
      <c r="J75" s="2" t="s">
        <v>169</v>
      </c>
      <c r="K75" s="2" t="s">
        <v>135</v>
      </c>
      <c r="L75" s="2">
        <v>160</v>
      </c>
      <c r="M75" s="2" t="s">
        <v>58</v>
      </c>
    </row>
    <row r="76" spans="1:13" ht="15">
      <c r="A76" t="s">
        <v>64</v>
      </c>
      <c r="B76" s="2" t="s">
        <v>77</v>
      </c>
      <c r="C76" s="2" t="s">
        <v>69</v>
      </c>
      <c r="D76" s="2" t="s">
        <v>78</v>
      </c>
      <c r="E76" s="2">
        <v>2002</v>
      </c>
      <c r="F76" s="2" t="s">
        <v>55</v>
      </c>
      <c r="G76" s="2" t="s">
        <v>143</v>
      </c>
      <c r="H76" s="2" t="s">
        <v>152</v>
      </c>
      <c r="I76" s="2" t="s">
        <v>161</v>
      </c>
      <c r="J76" s="2" t="s">
        <v>170</v>
      </c>
      <c r="K76" s="2" t="s">
        <v>130</v>
      </c>
      <c r="L76" s="2">
        <v>158</v>
      </c>
      <c r="M76" s="2" t="s">
        <v>58</v>
      </c>
    </row>
    <row r="77" spans="1:13" ht="15">
      <c r="A77" t="s">
        <v>67</v>
      </c>
      <c r="B77" s="2" t="s">
        <v>111</v>
      </c>
      <c r="C77" s="2" t="s">
        <v>102</v>
      </c>
      <c r="D77" s="2" t="s">
        <v>112</v>
      </c>
      <c r="E77" s="2">
        <v>2003</v>
      </c>
      <c r="F77" s="2" t="s">
        <v>55</v>
      </c>
      <c r="G77" s="2" t="s">
        <v>144</v>
      </c>
      <c r="H77" s="2" t="s">
        <v>153</v>
      </c>
      <c r="I77" s="2" t="s">
        <v>154</v>
      </c>
      <c r="J77" s="2" t="s">
        <v>171</v>
      </c>
      <c r="K77" s="2" t="s">
        <v>126</v>
      </c>
      <c r="L77" s="2">
        <v>143</v>
      </c>
      <c r="M77" s="2" t="s">
        <v>58</v>
      </c>
    </row>
    <row r="78" spans="1:13" ht="15">
      <c r="A78" t="s">
        <v>71</v>
      </c>
      <c r="B78" s="2" t="s">
        <v>72</v>
      </c>
      <c r="C78" s="2" t="s">
        <v>113</v>
      </c>
      <c r="D78" s="2" t="s">
        <v>73</v>
      </c>
      <c r="E78" s="2">
        <v>2006</v>
      </c>
      <c r="F78" s="2" t="s">
        <v>46</v>
      </c>
      <c r="G78" s="2" t="s">
        <v>145</v>
      </c>
      <c r="H78" s="2" t="s">
        <v>154</v>
      </c>
      <c r="I78" s="2" t="s">
        <v>162</v>
      </c>
      <c r="J78" s="2" t="s">
        <v>172</v>
      </c>
      <c r="K78" s="2" t="s">
        <v>136</v>
      </c>
      <c r="L78" s="2">
        <v>121</v>
      </c>
      <c r="M78" s="2" t="s">
        <v>58</v>
      </c>
    </row>
    <row r="79" spans="1:13" ht="15">
      <c r="A79" t="s">
        <v>74</v>
      </c>
      <c r="B79" s="2" t="s">
        <v>114</v>
      </c>
      <c r="C79" s="2" t="s">
        <v>102</v>
      </c>
      <c r="D79" s="2" t="s">
        <v>115</v>
      </c>
      <c r="E79" s="2">
        <v>2001</v>
      </c>
      <c r="F79" s="2" t="s">
        <v>55</v>
      </c>
      <c r="G79" s="2" t="s">
        <v>146</v>
      </c>
      <c r="H79" s="2" t="s">
        <v>155</v>
      </c>
      <c r="I79" s="2" t="s">
        <v>163</v>
      </c>
      <c r="J79" s="2" t="s">
        <v>173</v>
      </c>
      <c r="K79" s="2" t="s">
        <v>137</v>
      </c>
      <c r="L79" s="2">
        <v>82</v>
      </c>
      <c r="M79" s="2" t="s">
        <v>58</v>
      </c>
    </row>
    <row r="81" spans="1:2" ht="15">
      <c r="A81" s="1" t="s">
        <v>116</v>
      </c>
      <c r="B81" s="1"/>
    </row>
    <row r="82" spans="1:13" ht="15">
      <c r="A82" t="s">
        <v>16</v>
      </c>
      <c r="B82" s="2" t="s">
        <v>33</v>
      </c>
      <c r="C82" s="2" t="s">
        <v>34</v>
      </c>
      <c r="D82" s="2" t="s">
        <v>35</v>
      </c>
      <c r="E82" s="2">
        <v>1996</v>
      </c>
      <c r="F82" s="2" t="s">
        <v>36</v>
      </c>
      <c r="G82" s="2" t="s">
        <v>180</v>
      </c>
      <c r="H82" s="2" t="s">
        <v>186</v>
      </c>
      <c r="I82" s="2" t="s">
        <v>192</v>
      </c>
      <c r="J82" s="2" t="s">
        <v>197</v>
      </c>
      <c r="K82" s="2" t="s">
        <v>174</v>
      </c>
      <c r="L82" s="2">
        <v>504</v>
      </c>
      <c r="M82" s="2" t="s">
        <v>28</v>
      </c>
    </row>
    <row r="83" spans="1:13" ht="15">
      <c r="A83" t="s">
        <v>17</v>
      </c>
      <c r="B83" s="2" t="s">
        <v>117</v>
      </c>
      <c r="C83" s="2" t="s">
        <v>102</v>
      </c>
      <c r="D83" s="2" t="s">
        <v>118</v>
      </c>
      <c r="E83" s="2">
        <v>1996</v>
      </c>
      <c r="F83" s="2" t="s">
        <v>55</v>
      </c>
      <c r="G83" s="2" t="s">
        <v>181</v>
      </c>
      <c r="H83" s="2" t="s">
        <v>187</v>
      </c>
      <c r="I83" s="2" t="s">
        <v>186</v>
      </c>
      <c r="J83" s="2" t="s">
        <v>198</v>
      </c>
      <c r="K83" s="2" t="s">
        <v>175</v>
      </c>
      <c r="L83" s="2">
        <v>482</v>
      </c>
      <c r="M83" s="2" t="s">
        <v>28</v>
      </c>
    </row>
    <row r="84" spans="1:13" ht="15">
      <c r="A84" t="s">
        <v>18</v>
      </c>
      <c r="B84" s="2" t="s">
        <v>119</v>
      </c>
      <c r="C84" s="2" t="s">
        <v>120</v>
      </c>
      <c r="D84" s="2" t="s">
        <v>121</v>
      </c>
      <c r="E84" s="2">
        <v>1998</v>
      </c>
      <c r="F84" s="2" t="s">
        <v>26</v>
      </c>
      <c r="G84" s="2" t="s">
        <v>182</v>
      </c>
      <c r="H84" s="2" t="s">
        <v>188</v>
      </c>
      <c r="I84" s="2" t="s">
        <v>193</v>
      </c>
      <c r="J84" s="2" t="s">
        <v>199</v>
      </c>
      <c r="K84" s="2" t="s">
        <v>176</v>
      </c>
      <c r="L84" s="2">
        <v>326</v>
      </c>
      <c r="M84" s="2" t="s">
        <v>28</v>
      </c>
    </row>
    <row r="85" spans="1:13" ht="15">
      <c r="A85" t="s">
        <v>19</v>
      </c>
      <c r="B85" s="2" t="s">
        <v>91</v>
      </c>
      <c r="C85" s="2" t="s">
        <v>85</v>
      </c>
      <c r="D85" s="2" t="s">
        <v>92</v>
      </c>
      <c r="E85" s="2">
        <v>1997</v>
      </c>
      <c r="F85" s="2" t="s">
        <v>26</v>
      </c>
      <c r="G85" s="2" t="s">
        <v>183</v>
      </c>
      <c r="H85" s="2" t="s">
        <v>189</v>
      </c>
      <c r="I85" s="2" t="s">
        <v>194</v>
      </c>
      <c r="J85" s="2" t="s">
        <v>200</v>
      </c>
      <c r="K85" s="2" t="s">
        <v>177</v>
      </c>
      <c r="L85" s="2">
        <v>292</v>
      </c>
      <c r="M85" s="2" t="s">
        <v>28</v>
      </c>
    </row>
    <row r="86" spans="1:13" ht="15">
      <c r="A86" t="s">
        <v>20</v>
      </c>
      <c r="B86" s="2" t="s">
        <v>41</v>
      </c>
      <c r="C86" s="2" t="s">
        <v>24</v>
      </c>
      <c r="D86" s="2" t="s">
        <v>42</v>
      </c>
      <c r="E86" s="2">
        <v>1998</v>
      </c>
      <c r="F86" s="2" t="s">
        <v>26</v>
      </c>
      <c r="G86" s="2" t="s">
        <v>184</v>
      </c>
      <c r="H86" s="2" t="s">
        <v>190</v>
      </c>
      <c r="I86" s="2" t="s">
        <v>195</v>
      </c>
      <c r="J86" s="2" t="s">
        <v>201</v>
      </c>
      <c r="K86" s="2" t="s">
        <v>178</v>
      </c>
      <c r="L86" s="2">
        <v>257</v>
      </c>
      <c r="M86" s="2" t="s">
        <v>28</v>
      </c>
    </row>
    <row r="87" spans="1:13" ht="15">
      <c r="A87" t="s">
        <v>61</v>
      </c>
      <c r="B87" s="2" t="s">
        <v>89</v>
      </c>
      <c r="C87" s="2" t="s">
        <v>85</v>
      </c>
      <c r="D87" s="2" t="s">
        <v>90</v>
      </c>
      <c r="E87" s="2">
        <v>1996</v>
      </c>
      <c r="F87" s="2" t="s">
        <v>26</v>
      </c>
      <c r="G87" s="2" t="s">
        <v>185</v>
      </c>
      <c r="H87" s="2" t="s">
        <v>191</v>
      </c>
      <c r="I87" s="2" t="s">
        <v>196</v>
      </c>
      <c r="J87" s="2" t="s">
        <v>202</v>
      </c>
      <c r="K87" s="2" t="s">
        <v>179</v>
      </c>
      <c r="L87" s="2">
        <v>159</v>
      </c>
      <c r="M87" s="2" t="s">
        <v>58</v>
      </c>
    </row>
  </sheetData>
  <sheetProtection/>
  <mergeCells count="9">
    <mergeCell ref="A4:D4"/>
    <mergeCell ref="A1:N1"/>
    <mergeCell ref="A2:N2"/>
    <mergeCell ref="A10:L10"/>
    <mergeCell ref="A9:D9"/>
    <mergeCell ref="A8:D8"/>
    <mergeCell ref="A7:B7"/>
    <mergeCell ref="A6:D6"/>
    <mergeCell ref="A5:B5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lenuska</dc:creator>
  <cp:keywords/>
  <dc:description/>
  <cp:lastModifiedBy>lenuska</cp:lastModifiedBy>
  <cp:lastPrinted>2014-04-01T18:52:58Z</cp:lastPrinted>
  <dcterms:created xsi:type="dcterms:W3CDTF">2014-04-01T16:59:00Z</dcterms:created>
  <dcterms:modified xsi:type="dcterms:W3CDTF">2014-04-01T18:54:30Z</dcterms:modified>
  <cp:category/>
  <cp:version/>
  <cp:contentType/>
  <cp:contentStatus/>
</cp:coreProperties>
</file>